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@@Curriculum and EFA Guides\@EFAs\From Allen\Edited by Jen\F2025\accessible\"/>
    </mc:Choice>
  </mc:AlternateContent>
  <xr:revisionPtr revIDLastSave="0" documentId="13_ncr:1_{241A5F96-286D-4992-AA24-626CB442A3A0}" xr6:coauthVersionLast="47" xr6:coauthVersionMax="47" xr10:uidLastSave="{00000000-0000-0000-0000-000000000000}"/>
  <bookViews>
    <workbookView xWindow="28680" yWindow="-120" windowWidth="29040" windowHeight="15720" activeTab="1" xr2:uid="{9B9BF8EF-7BA5-4850-8C89-D2AD81DD5535}"/>
  </bookViews>
  <sheets>
    <sheet name="transportation | civil FA" sheetId="2" r:id="rId1"/>
    <sheet name="cee 4yr plan | civil" sheetId="3" r:id="rId2"/>
  </sheets>
  <definedNames>
    <definedName name="CE_Core">'transportation | civil FA'!$A$8:$D$54</definedName>
    <definedName name="CIVIL_ENGINEERING">'cee 4yr plan | civil'!$A$4:$B$6</definedName>
    <definedName name="CIVIL_FOCUS_AREA__Transportation">'transportation | civil FA'!$F$3:$G$4</definedName>
    <definedName name="Eighth_Semester">'cee 4yr plan | civil'!$E$39:$G$47</definedName>
    <definedName name="Fifth_Semester">'cee 4yr plan | civil'!$A$30:$D$37</definedName>
    <definedName name="First_Semester">'cee 4yr plan | civil'!$A$10:$D$17</definedName>
    <definedName name="First_Year">'cee 4yr plan | civil'!$A$9:$G$9</definedName>
    <definedName name="Fourth_Semester">'cee 4yr plan | civil'!$E$19:$H$28</definedName>
    <definedName name="Fourth_Year">'cee 4yr plan | civil'!$A$38:$G$38</definedName>
    <definedName name="Sample_Four_Year_Plan">'cee 4yr plan | civil'!$A$8:$G$8</definedName>
    <definedName name="Second_Semester">'cee 4yr plan | civil'!$E$10:$G$17</definedName>
    <definedName name="Second_Year">'cee 4yr plan | civil'!$A$18:$H$18</definedName>
    <definedName name="Seventh_Semester">'cee 4yr plan | civil'!$A$39:$D$48</definedName>
    <definedName name="Sixth_Semester">'cee 4yr plan | civil'!$E$30:$G$37</definedName>
    <definedName name="Third_Semester">'cee 4yr plan | civil'!$A$19:$D$28</definedName>
    <definedName name="Third_Year">'cee 4yr plan | civil'!$A$29:$G$29</definedName>
    <definedName name="Transportation_FA">'transportation | civil FA'!$E$8:$H$49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2" l="1"/>
  <c r="G46" i="3"/>
  <c r="C46" i="3"/>
  <c r="G36" i="3"/>
  <c r="C36" i="3"/>
  <c r="G27" i="3"/>
  <c r="C27" i="3"/>
  <c r="G16" i="3"/>
  <c r="C16" i="3"/>
</calcChain>
</file>

<file path=xl/sharedStrings.xml><?xml version="1.0" encoding="utf-8"?>
<sst xmlns="http://schemas.openxmlformats.org/spreadsheetml/2006/main" count="259" uniqueCount="126">
  <si>
    <t>CIVIL FOCUS AREA: Transportation</t>
  </si>
  <si>
    <t xml:space="preserve"> Department of Civil and Environmental Engineering</t>
  </si>
  <si>
    <r>
      <t xml:space="preserve">General Education </t>
    </r>
    <r>
      <rPr>
        <sz val="13"/>
        <color theme="1"/>
        <rFont val="Calibri"/>
        <family val="2"/>
      </rPr>
      <t>(19 sh)</t>
    </r>
  </si>
  <si>
    <t>sh</t>
  </si>
  <si>
    <r>
      <t xml:space="preserve">Required: Transportation </t>
    </r>
    <r>
      <rPr>
        <sz val="13"/>
        <color theme="1"/>
        <rFont val="Calibri"/>
        <family val="2"/>
      </rPr>
      <t>(3 sh)</t>
    </r>
  </si>
  <si>
    <t>ALL</t>
  </si>
  <si>
    <t>RHET:1030 Rhetoric: Writing and Communication</t>
  </si>
  <si>
    <t>4
3</t>
  </si>
  <si>
    <t>F</t>
  </si>
  <si>
    <r>
      <rPr>
        <b/>
        <sz val="12"/>
        <color theme="1"/>
        <rFont val="Calibri"/>
        <family val="2"/>
      </rPr>
      <t xml:space="preserve">CEE:4762 Design of Transportation Systems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CEE:3763)</t>
    </r>
  </si>
  <si>
    <t>Be Creative</t>
  </si>
  <si>
    <t>3
3</t>
  </si>
  <si>
    <t>ALL
ALL</t>
  </si>
  <si>
    <t>Cultural Perspectives, Values, &amp; Society</t>
  </si>
  <si>
    <r>
      <t xml:space="preserve">Electives:  Transportation </t>
    </r>
    <r>
      <rPr>
        <sz val="13"/>
        <color theme="1"/>
        <rFont val="Calibri"/>
        <family val="2"/>
      </rPr>
      <t>(24 sh)</t>
    </r>
  </si>
  <si>
    <t>Approved Gen Ed Course</t>
  </si>
  <si>
    <t>CEE Design Course*</t>
  </si>
  <si>
    <r>
      <t xml:space="preserve">select </t>
    </r>
    <r>
      <rPr>
        <b/>
        <sz val="10"/>
        <color theme="1"/>
        <rFont val="Calibri"/>
        <family val="2"/>
      </rPr>
      <t>one course</t>
    </r>
    <r>
      <rPr>
        <sz val="10"/>
        <color theme="1"/>
        <rFont val="Calibri"/>
        <family val="2"/>
      </rPr>
      <t xml:space="preserve"> from this list</t>
    </r>
  </si>
  <si>
    <r>
      <rPr>
        <b/>
        <sz val="12"/>
        <color theme="1"/>
        <rFont val="Calibri"/>
        <family val="2"/>
      </rPr>
      <t>CEE:4157 Environmental Engineering Design</t>
    </r>
    <r>
      <rPr>
        <sz val="12"/>
        <color theme="1"/>
        <rFont val="Calibri"/>
        <family val="2"/>
      </rPr>
      <t xml:space="preserve"> (P: CEE:3155)</t>
    </r>
  </si>
  <si>
    <r>
      <rPr>
        <b/>
        <sz val="12"/>
        <color theme="1"/>
        <rFont val="Calibri"/>
        <family val="2"/>
      </rPr>
      <t xml:space="preserve">CEE:4374 Water Resource Design </t>
    </r>
    <r>
      <rPr>
        <i/>
        <sz val="10"/>
        <color theme="1"/>
        <rFont val="Calibri"/>
        <family val="2"/>
      </rPr>
      <t>(P:CEE:3371)</t>
    </r>
  </si>
  <si>
    <r>
      <t xml:space="preserve">Math &amp; Basic Science Core </t>
    </r>
    <r>
      <rPr>
        <sz val="13"/>
        <color theme="1"/>
        <rFont val="Calibri"/>
        <family val="2"/>
      </rPr>
      <t>(24 sh)</t>
    </r>
  </si>
  <si>
    <r>
      <rPr>
        <b/>
        <sz val="12"/>
        <color theme="1"/>
        <rFont val="Calibri"/>
        <family val="2"/>
      </rPr>
      <t>CEE:4506 Design of Concrete Structures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(P:CEE:3533)</t>
    </r>
  </si>
  <si>
    <t>F/S</t>
  </si>
  <si>
    <r>
      <rPr>
        <b/>
        <sz val="12"/>
        <color theme="1"/>
        <rFont val="Calibri"/>
        <family val="2"/>
      </rPr>
      <t xml:space="preserve">MATH:1550 Engineering Calculus I  </t>
    </r>
    <r>
      <rPr>
        <i/>
        <sz val="10"/>
        <color theme="1"/>
        <rFont val="Calibri"/>
        <family val="2"/>
      </rPr>
      <t xml:space="preserve">(P: ALEKS score ≥ 75  or  MPT Level 3 score ≥  9) </t>
    </r>
  </si>
  <si>
    <t>S</t>
  </si>
  <si>
    <r>
      <rPr>
        <b/>
        <sz val="12"/>
        <color theme="1"/>
        <rFont val="Calibri"/>
        <family val="2"/>
      </rPr>
      <t>CEE:4535 Design of Steel Structures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CEE:3533)</t>
    </r>
  </si>
  <si>
    <r>
      <rPr>
        <b/>
        <sz val="12"/>
        <color theme="1"/>
        <rFont val="Calibri"/>
        <family val="2"/>
      </rPr>
      <t xml:space="preserve">MATH 1560 Engineering Caluclus II  </t>
    </r>
    <r>
      <rPr>
        <i/>
        <sz val="10"/>
        <color theme="1"/>
        <rFont val="Calibri"/>
        <family val="2"/>
      </rPr>
      <t>(P: MATH:1550)</t>
    </r>
  </si>
  <si>
    <r>
      <rPr>
        <b/>
        <sz val="12"/>
        <color theme="1"/>
        <rFont val="Calibri"/>
        <family val="2"/>
      </rPr>
      <t xml:space="preserve">MATH:2550 Engineering Matrix Algebra  </t>
    </r>
    <r>
      <rPr>
        <i/>
        <sz val="10"/>
        <color theme="1"/>
        <rFont val="Calibri"/>
        <family val="2"/>
      </rPr>
      <t>(P: MATH:1550)</t>
    </r>
  </si>
  <si>
    <t xml:space="preserve">Electives:  Focus Area, Minor, Certicate, etc.   </t>
  </si>
  <si>
    <r>
      <t xml:space="preserve">MATH:2560 Engineering Differential Equations  </t>
    </r>
    <r>
      <rPr>
        <i/>
        <sz val="10"/>
        <color theme="1"/>
        <rFont val="Calibri"/>
        <family val="2"/>
      </rPr>
      <t>(P: MATH:1560 &amp; MATH:2550)</t>
    </r>
  </si>
  <si>
    <r>
      <t xml:space="preserve">select </t>
    </r>
    <r>
      <rPr>
        <b/>
        <sz val="10"/>
        <color theme="1"/>
        <rFont val="Calibri"/>
        <family val="2"/>
      </rPr>
      <t xml:space="preserve">5 courses </t>
    </r>
    <r>
      <rPr>
        <sz val="10"/>
        <color theme="1"/>
        <rFont val="Calibri"/>
        <family val="2"/>
      </rPr>
      <t xml:space="preserve">from the list below </t>
    </r>
  </si>
  <si>
    <r>
      <t xml:space="preserve">STAT:2020 Probabilty &amp; Statistics For Engr &amp;  Phys Sci  </t>
    </r>
    <r>
      <rPr>
        <i/>
        <sz val="10"/>
        <color theme="1"/>
        <rFont val="Calibri"/>
        <family val="2"/>
      </rPr>
      <t>(P: MATH:1560)</t>
    </r>
  </si>
  <si>
    <r>
      <rPr>
        <b/>
        <sz val="12"/>
        <color theme="1"/>
        <rFont val="Calibri"/>
        <family val="2"/>
      </rPr>
      <t xml:space="preserve">CEE:3142 Quality Control  </t>
    </r>
    <r>
      <rPr>
        <i/>
        <sz val="10"/>
        <color theme="1"/>
        <rFont val="Calibri"/>
        <family val="2"/>
      </rPr>
      <t>(P: STAT:2020 or BAIS:9100 or (STAT:3100 &amp; STAT:3101 &amp; STAT:3200))</t>
    </r>
  </si>
  <si>
    <t xml:space="preserve"> </t>
  </si>
  <si>
    <r>
      <t xml:space="preserve">CHEM:1110 Principles of Chemistry I  </t>
    </r>
    <r>
      <rPr>
        <i/>
        <sz val="10"/>
        <color theme="1"/>
        <rFont val="Calibri"/>
        <family val="2"/>
      </rPr>
      <t xml:space="preserve">(P: ALEKS score ≥ 55  or  MPT Level 3 score ≥  9) </t>
    </r>
  </si>
  <si>
    <r>
      <rPr>
        <b/>
        <sz val="12"/>
        <color theme="1"/>
        <rFont val="Calibri"/>
        <family val="2"/>
      </rPr>
      <t xml:space="preserve">CEE:3783 Surveying &amp; Remote Sensing  </t>
    </r>
    <r>
      <rPr>
        <i/>
        <sz val="10"/>
        <color theme="1"/>
        <rFont val="Calibri"/>
        <family val="2"/>
      </rPr>
      <t>(P: ENGR:1100)</t>
    </r>
  </si>
  <si>
    <r>
      <rPr>
        <b/>
        <sz val="12"/>
        <color theme="1"/>
        <rFont val="Calibri"/>
        <family val="2"/>
      </rPr>
      <t xml:space="preserve">PHYS:1611 Introductory Physics I / Lab  </t>
    </r>
    <r>
      <rPr>
        <i/>
        <sz val="10"/>
        <color theme="1"/>
        <rFont val="Calibri"/>
        <family val="2"/>
      </rPr>
      <t>(C: MATH:1550)</t>
    </r>
  </si>
  <si>
    <t>CEE:3790 Resilient Infrastructure and Operations</t>
  </si>
  <si>
    <t>CEE:3998 Individual Investigation in CEE</t>
  </si>
  <si>
    <r>
      <t>Engineering Core</t>
    </r>
    <r>
      <rPr>
        <sz val="13"/>
        <color theme="1"/>
        <rFont val="Calibri"/>
        <family val="2"/>
      </rPr>
      <t xml:space="preserve"> (6 sh)</t>
    </r>
  </si>
  <si>
    <r>
      <rPr>
        <b/>
        <sz val="12"/>
        <color theme="1"/>
        <rFont val="Calibri"/>
        <family val="2"/>
      </rPr>
      <t>CEE:4160 Introduction to Bridge Engineering</t>
    </r>
    <r>
      <rPr>
        <sz val="12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 xml:space="preserve">(spring semester, even years)  </t>
    </r>
    <r>
      <rPr>
        <i/>
        <sz val="10"/>
        <color theme="1"/>
        <rFont val="Calibri"/>
        <family val="2"/>
      </rPr>
      <t>(P:  CEE:3533)</t>
    </r>
  </si>
  <si>
    <t>ENGR:1100 Intro to Engineering Problem Solving</t>
  </si>
  <si>
    <t>CEE:4176 Transportation Demand Analysis</t>
  </si>
  <si>
    <r>
      <t xml:space="preserve">ENGR:1300 Intro to Engineering Computing </t>
    </r>
    <r>
      <rPr>
        <i/>
        <sz val="10"/>
        <color theme="1"/>
        <rFont val="Calibri"/>
        <family val="2"/>
      </rPr>
      <t>(C: MATH:1550)</t>
    </r>
  </si>
  <si>
    <r>
      <rPr>
        <b/>
        <sz val="12"/>
        <color theme="1"/>
        <rFont val="Calibri"/>
        <family val="2"/>
      </rPr>
      <t>CEE:4560 Pavement Engineering</t>
    </r>
    <r>
      <rPr>
        <sz val="12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 xml:space="preserve">(fall semester, odd years)  </t>
    </r>
    <r>
      <rPr>
        <i/>
        <sz val="10"/>
        <color theme="1"/>
        <rFont val="Calibri"/>
        <family val="2"/>
      </rPr>
      <t>(P: CEE:3763)</t>
    </r>
  </si>
  <si>
    <r>
      <rPr>
        <b/>
        <sz val="12"/>
        <color theme="1"/>
        <rFont val="Calibri"/>
        <family val="2"/>
      </rPr>
      <t xml:space="preserve">CEE:4730 Transportation Infrastructure Construction and Management </t>
    </r>
    <r>
      <rPr>
        <sz val="10"/>
        <color theme="1"/>
        <rFont val="Calibri"/>
        <family val="2"/>
      </rPr>
      <t xml:space="preserve">(fall semester, even years)  </t>
    </r>
    <r>
      <rPr>
        <i/>
        <sz val="10"/>
        <color theme="1"/>
        <rFont val="Calibri"/>
        <family val="2"/>
      </rPr>
      <t>(P: CEE:3763)</t>
    </r>
  </si>
  <si>
    <r>
      <t xml:space="preserve">Civil Engineering Requirements </t>
    </r>
    <r>
      <rPr>
        <sz val="13"/>
        <color theme="1"/>
        <rFont val="Calibri"/>
        <family val="2"/>
      </rPr>
      <t>(45 sh)</t>
    </r>
  </si>
  <si>
    <r>
      <rPr>
        <b/>
        <sz val="12"/>
        <color theme="1"/>
        <rFont val="Calibri"/>
        <family val="2"/>
      </rPr>
      <t xml:space="preserve">CEE:4763 Traffic Engineering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CEE:3763)</t>
    </r>
  </si>
  <si>
    <r>
      <rPr>
        <b/>
        <sz val="12"/>
        <color theme="1"/>
        <rFont val="Calibri"/>
        <family val="2"/>
      </rPr>
      <t xml:space="preserve">CHEM:1120 Principles of Chemistry II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CHEM:1110)</t>
    </r>
  </si>
  <si>
    <t>OR</t>
  </si>
  <si>
    <r>
      <rPr>
        <b/>
        <sz val="12"/>
        <color theme="1"/>
        <rFont val="Calibri"/>
        <family val="2"/>
      </rPr>
      <t>CEE:5678 Application Simulation to Transportation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CEE:3763 or CEE:4763)</t>
    </r>
  </si>
  <si>
    <r>
      <rPr>
        <b/>
        <sz val="12"/>
        <color theme="1"/>
        <rFont val="Calibri"/>
        <family val="2"/>
      </rPr>
      <t xml:space="preserve">PHYS:1612 Introductory Physics II / Lab  </t>
    </r>
    <r>
      <rPr>
        <i/>
        <sz val="10"/>
        <color theme="1"/>
        <rFont val="Calibri"/>
        <family val="2"/>
      </rPr>
      <t>(P: PHYS:1611; C: MATH:1560)</t>
    </r>
  </si>
  <si>
    <r>
      <rPr>
        <b/>
        <sz val="12"/>
        <color theme="1"/>
        <rFont val="Calibri"/>
        <family val="2"/>
      </rPr>
      <t xml:space="preserve">ENGR:2110 Statics  </t>
    </r>
    <r>
      <rPr>
        <i/>
        <sz val="10"/>
        <color theme="1"/>
        <rFont val="Calibri"/>
        <family val="2"/>
      </rPr>
      <t>(P: MATH:1550; C: MATH:1560 &amp; PHYS:1611)</t>
    </r>
  </si>
  <si>
    <r>
      <rPr>
        <b/>
        <sz val="12"/>
        <color theme="1"/>
        <rFont val="Calibri"/>
        <family val="2"/>
      </rPr>
      <t xml:space="preserve">ENGR:2130 Thermodynamics  </t>
    </r>
    <r>
      <rPr>
        <i/>
        <sz val="10"/>
        <color theme="1"/>
        <rFont val="Calibri"/>
        <family val="2"/>
      </rPr>
      <t>(P: CHEM:1110 &amp; PHYS:1611; C: MATH:1560)</t>
    </r>
  </si>
  <si>
    <r>
      <t xml:space="preserve">select </t>
    </r>
    <r>
      <rPr>
        <b/>
        <sz val="10"/>
        <color theme="1"/>
        <rFont val="Calibri"/>
        <family val="2"/>
      </rPr>
      <t xml:space="preserve">2 courses </t>
    </r>
    <r>
      <rPr>
        <sz val="10"/>
        <color theme="1"/>
        <rFont val="Calibri"/>
        <family val="2"/>
      </rPr>
      <t xml:space="preserve">from the list below </t>
    </r>
  </si>
  <si>
    <r>
      <t xml:space="preserve">ENGR:2510 Fluid Mechanics  </t>
    </r>
    <r>
      <rPr>
        <i/>
        <sz val="10"/>
        <color theme="1"/>
        <rFont val="Calibri"/>
        <family val="2"/>
      </rPr>
      <t>(P: MATH:2560 &amp; ENGR:2710; C: ENGR:2130)</t>
    </r>
  </si>
  <si>
    <t>Any additional CEE Design Course(s)</t>
  </si>
  <si>
    <t>ALL*</t>
  </si>
  <si>
    <r>
      <rPr>
        <b/>
        <sz val="12"/>
        <color theme="1"/>
        <rFont val="Calibri"/>
        <family val="2"/>
      </rPr>
      <t xml:space="preserve">ENGR:2710 Dynamics  </t>
    </r>
    <r>
      <rPr>
        <i/>
        <sz val="10"/>
        <color theme="1"/>
        <rFont val="Calibri"/>
        <family val="2"/>
      </rPr>
      <t>(P: ENGR:2110 &amp; MATH:1550)</t>
    </r>
  </si>
  <si>
    <t>Any elective course(s) in CEE</t>
  </si>
  <si>
    <r>
      <t xml:space="preserve">ENGR:2750 Mechanics of Deformable Bodies  </t>
    </r>
    <r>
      <rPr>
        <i/>
        <sz val="10"/>
        <color theme="1"/>
        <rFont val="Calibri"/>
        <family val="2"/>
      </rPr>
      <t>(P: ENGR:2110; C: MATH:2560)</t>
    </r>
  </si>
  <si>
    <r>
      <t xml:space="preserve">ENGR:2120 Electrical Circuits  </t>
    </r>
    <r>
      <rPr>
        <i/>
        <sz val="10"/>
        <color theme="1"/>
        <rFont val="Calibri"/>
        <family val="2"/>
      </rPr>
      <t>(C: MATH:2560)</t>
    </r>
  </si>
  <si>
    <t>CEE:1030 Intro to Earth Science (no lab required)</t>
  </si>
  <si>
    <r>
      <rPr>
        <b/>
        <sz val="12"/>
        <color theme="1"/>
        <rFont val="Calibri"/>
        <family val="2"/>
      </rPr>
      <t xml:space="preserve">ENGR:2730 Computers in Engineering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ENGR:1300)</t>
    </r>
  </si>
  <si>
    <t>CEE:2015 Civil and Environmental Engineering Tools</t>
  </si>
  <si>
    <r>
      <rPr>
        <b/>
        <sz val="12"/>
        <color theme="1"/>
        <rFont val="Calibri"/>
        <family val="2"/>
      </rPr>
      <t xml:space="preserve">ENGR:3110 Intro to AI &amp; Machine Learning in Engineering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ENGR:1300; C: MATH:2550)</t>
    </r>
  </si>
  <si>
    <r>
      <rPr>
        <b/>
        <sz val="12"/>
        <color theme="1"/>
        <rFont val="Calibri"/>
        <family val="2"/>
      </rPr>
      <t xml:space="preserve">CEE:3155 Principles of Environmental Engineering  </t>
    </r>
    <r>
      <rPr>
        <i/>
        <sz val="10"/>
        <color theme="1"/>
        <rFont val="Calibri"/>
        <family val="2"/>
      </rPr>
      <t>(P: CHEM:1110)</t>
    </r>
  </si>
  <si>
    <r>
      <rPr>
        <b/>
        <sz val="12"/>
        <color theme="1"/>
        <rFont val="Calibri"/>
        <family val="2"/>
      </rPr>
      <t xml:space="preserve">ISE:2500 Engineering Economy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(C: STAT:2020)</t>
    </r>
  </si>
  <si>
    <r>
      <t xml:space="preserve">CEE:3371 Principles of Hydraulics and Hydrology  </t>
    </r>
    <r>
      <rPr>
        <i/>
        <sz val="10"/>
        <color theme="1"/>
        <rFont val="Calibri"/>
        <family val="2"/>
      </rPr>
      <t>(P: ENGR:2510)</t>
    </r>
  </si>
  <si>
    <r>
      <rPr>
        <b/>
        <sz val="12"/>
        <color theme="1"/>
        <rFont val="Calibri"/>
        <family val="2"/>
      </rPr>
      <t>Any pre-approved non-engineering Focus Area course(s)</t>
    </r>
    <r>
      <rPr>
        <sz val="12"/>
        <color theme="1"/>
        <rFont val="Calibri"/>
        <family val="2"/>
      </rPr>
      <t xml:space="preserve">
</t>
    </r>
    <r>
      <rPr>
        <sz val="10"/>
        <color theme="1"/>
        <rFont val="Calibri"/>
        <family val="2"/>
      </rPr>
      <t>(see CEE web site for list of pre-approved courses)</t>
    </r>
  </si>
  <si>
    <r>
      <rPr>
        <b/>
        <sz val="12"/>
        <color theme="1"/>
        <rFont val="Calibri"/>
        <family val="2"/>
      </rPr>
      <t xml:space="preserve">CEE:3530 Geomechanics  </t>
    </r>
    <r>
      <rPr>
        <i/>
        <sz val="10"/>
        <color theme="1"/>
        <rFont val="Calibri"/>
        <family val="2"/>
      </rPr>
      <t>(P: ENGR:2750)</t>
    </r>
  </si>
  <si>
    <r>
      <rPr>
        <b/>
        <sz val="12"/>
        <color theme="1"/>
        <rFont val="Calibri"/>
        <family val="2"/>
      </rPr>
      <t xml:space="preserve">CEE:3533 Principles of Structural Engineering  </t>
    </r>
    <r>
      <rPr>
        <i/>
        <sz val="10"/>
        <color theme="1"/>
        <rFont val="Calibri"/>
        <family val="2"/>
      </rPr>
      <t>(P: ENGR:2750)</t>
    </r>
  </si>
  <si>
    <r>
      <rPr>
        <b/>
        <sz val="12"/>
        <color theme="1"/>
        <rFont val="Calibri"/>
        <family val="2"/>
      </rPr>
      <t>All other course(s) require approval for Focus Area credit</t>
    </r>
    <r>
      <rPr>
        <b/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 xml:space="preserve">
(see CEE web site regarding the approval process)</t>
    </r>
  </si>
  <si>
    <r>
      <rPr>
        <b/>
        <sz val="12"/>
        <color theme="1"/>
        <rFont val="Calibri"/>
        <family val="2"/>
      </rPr>
      <t xml:space="preserve">CEE:3586 Civil Engineering Materials </t>
    </r>
    <r>
      <rPr>
        <i/>
        <sz val="10"/>
        <color theme="1"/>
        <rFont val="Calibri"/>
        <family val="2"/>
      </rPr>
      <t xml:space="preserve"> (P: ENGR:2750)</t>
    </r>
  </si>
  <si>
    <r>
      <rPr>
        <b/>
        <sz val="12"/>
        <color theme="1"/>
        <rFont val="Calibri"/>
        <family val="2"/>
      </rPr>
      <t xml:space="preserve">CEE:3763 Principles of Transportation Engineering  </t>
    </r>
    <r>
      <rPr>
        <i/>
        <sz val="10"/>
        <color theme="1"/>
        <rFont val="Calibri"/>
        <family val="2"/>
      </rPr>
      <t xml:space="preserve">(C: ENGR:1100) </t>
    </r>
  </si>
  <si>
    <r>
      <t>Capstone Design Courses</t>
    </r>
    <r>
      <rPr>
        <sz val="13"/>
        <color theme="1"/>
        <rFont val="Calibri"/>
        <family val="2"/>
      </rPr>
      <t xml:space="preserve"> (3 sh)</t>
    </r>
  </si>
  <si>
    <t>Total Semester Hour Requirements:</t>
  </si>
  <si>
    <r>
      <t xml:space="preserve">CEE:4850 Project Design &amp; Management in CEE  </t>
    </r>
    <r>
      <rPr>
        <i/>
        <sz val="10"/>
        <color theme="1"/>
        <rFont val="Calibri"/>
        <family val="2"/>
      </rPr>
      <t>(P: final semester; C: CEE:3003)</t>
    </r>
  </si>
  <si>
    <r>
      <t xml:space="preserve">CEE Professional Skills </t>
    </r>
    <r>
      <rPr>
        <sz val="13"/>
        <color theme="1"/>
        <rFont val="Calibri"/>
        <family val="2"/>
      </rPr>
      <t>(4 sh)</t>
    </r>
  </si>
  <si>
    <t>CEE:2010 Professional Practice and Ethics</t>
  </si>
  <si>
    <r>
      <t xml:space="preserve">CEE:3001 Leadership Skills for Engineers </t>
    </r>
    <r>
      <rPr>
        <i/>
        <sz val="10"/>
        <color theme="1"/>
        <rFont val="Calibri"/>
        <family val="2"/>
      </rPr>
      <t xml:space="preserve"> (junior standing)</t>
    </r>
  </si>
  <si>
    <r>
      <t xml:space="preserve">CEE:3002 Technical Communication in CEE  </t>
    </r>
    <r>
      <rPr>
        <i/>
        <sz val="10"/>
        <color theme="1"/>
        <rFont val="Calibri"/>
        <family val="2"/>
      </rPr>
      <t>(junior standing)</t>
    </r>
  </si>
  <si>
    <r>
      <t xml:space="preserve">CEE:3003 Project Management Skills  </t>
    </r>
    <r>
      <rPr>
        <i/>
        <sz val="10"/>
        <color theme="1"/>
        <rFont val="Calibri"/>
        <family val="2"/>
      </rPr>
      <t>(senior standing)</t>
    </r>
  </si>
  <si>
    <t>CIVIL ENGINEERING</t>
  </si>
  <si>
    <t>Sample Four-Year Plan</t>
  </si>
  <si>
    <t xml:space="preserve">First Year </t>
  </si>
  <si>
    <t>1st Semester</t>
  </si>
  <si>
    <t>2nd Semester</t>
  </si>
  <si>
    <t>General Education Course</t>
  </si>
  <si>
    <r>
      <rPr>
        <b/>
        <sz val="12"/>
        <color theme="1"/>
        <rFont val="Calibri"/>
        <family val="2"/>
        <scheme val="minor"/>
      </rPr>
      <t>MATH:1550 Engineering Calculus I</t>
    </r>
    <r>
      <rPr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 xml:space="preserve">(P: ALEKS score ≥ 75  or  MPT Level 3 score ≥  9) </t>
    </r>
  </si>
  <si>
    <r>
      <rPr>
        <b/>
        <sz val="12"/>
        <color theme="1"/>
        <rFont val="Calibri"/>
        <family val="2"/>
        <scheme val="minor"/>
      </rPr>
      <t>MATH 1560 Engineering Calculus II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MATH:1550)</t>
    </r>
  </si>
  <si>
    <r>
      <t xml:space="preserve">CHEM:1110 Principles of Chemistry I
</t>
    </r>
    <r>
      <rPr>
        <i/>
        <sz val="10"/>
        <color theme="1"/>
        <rFont val="Calibri"/>
        <family val="2"/>
        <scheme val="minor"/>
      </rPr>
      <t xml:space="preserve">(P: ALEKS score ≥ 55  or  MPT Level 3 score ≥  9) </t>
    </r>
  </si>
  <si>
    <r>
      <rPr>
        <b/>
        <sz val="12"/>
        <color theme="1"/>
        <rFont val="Calibri"/>
        <family val="2"/>
        <scheme val="minor"/>
      </rPr>
      <t>MATH:2550 Engineering Matrix Algebra</t>
    </r>
    <r>
      <rPr>
        <i/>
        <sz val="10"/>
        <color theme="1"/>
        <rFont val="Calibri"/>
        <family val="2"/>
        <scheme val="minor"/>
      </rPr>
      <t xml:space="preserve">
(P: MATH:1550)</t>
    </r>
  </si>
  <si>
    <r>
      <rPr>
        <b/>
        <sz val="12"/>
        <color theme="1"/>
        <rFont val="Calibri"/>
        <family val="2"/>
        <scheme val="minor"/>
      </rPr>
      <t>PHYS:1611 Introductory Physics I / Lab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(C: MATH:1550)</t>
    </r>
  </si>
  <si>
    <r>
      <t>ENGR:1300 Intro to Engineering Computing</t>
    </r>
    <r>
      <rPr>
        <i/>
        <sz val="10"/>
        <color theme="1"/>
        <rFont val="Calibri"/>
        <family val="2"/>
        <scheme val="minor"/>
      </rPr>
      <t xml:space="preserve">
(C: MATH:1550)</t>
    </r>
  </si>
  <si>
    <t xml:space="preserve">Second Year </t>
  </si>
  <si>
    <t>3rd Semester</t>
  </si>
  <si>
    <t>4th Semester</t>
  </si>
  <si>
    <r>
      <t>MATH:2560 Engineering Differential Equations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MATH:1560 &amp; MATH:2550)</t>
    </r>
  </si>
  <si>
    <r>
      <rPr>
        <b/>
        <sz val="12"/>
        <color theme="1"/>
        <rFont val="Calibri"/>
        <family val="2"/>
        <scheme val="minor"/>
      </rPr>
      <t>PHYS:1612 Introductory Physics II / Lab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PHYS:1611; C: MATH:1560)</t>
    </r>
  </si>
  <si>
    <r>
      <rPr>
        <b/>
        <sz val="12"/>
        <color theme="1"/>
        <rFont val="Calibri"/>
        <family val="2"/>
        <scheme val="minor"/>
      </rPr>
      <t>STAT:2020 Probability &amp; Statistics For Engr &amp;  Phys Sci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MATH:1560)</t>
    </r>
  </si>
  <si>
    <r>
      <t xml:space="preserve">CHEM:1120 Principles of Chemistry II
</t>
    </r>
    <r>
      <rPr>
        <i/>
        <sz val="10"/>
        <color theme="1"/>
        <rFont val="Calibri"/>
        <family val="2"/>
        <scheme val="minor"/>
      </rPr>
      <t>(P: CHEM:1110 with a minimum grade of C-)</t>
    </r>
  </si>
  <si>
    <r>
      <rPr>
        <b/>
        <sz val="12"/>
        <color theme="1"/>
        <rFont val="Calibri"/>
        <family val="2"/>
        <scheme val="minor"/>
      </rPr>
      <t>ENGR:2710 Dynamics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ENGR:2110 &amp; MATH:1550)</t>
    </r>
  </si>
  <si>
    <r>
      <rPr>
        <b/>
        <sz val="12"/>
        <color theme="1"/>
        <rFont val="Calibri"/>
        <family val="2"/>
        <scheme val="minor"/>
      </rPr>
      <t>ENGR:2110 Statics</t>
    </r>
    <r>
      <rPr>
        <b/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MATH:1550; C: MATH:1560 &amp; PHYS:1611)</t>
    </r>
  </si>
  <si>
    <r>
      <t xml:space="preserve">ENGR:2750 Mechanics of Deformable Bodies
</t>
    </r>
    <r>
      <rPr>
        <i/>
        <sz val="10"/>
        <color theme="1"/>
        <rFont val="Calibri"/>
        <family val="2"/>
        <scheme val="minor"/>
      </rPr>
      <t>(P: ENGR:2110; C: MATH:2560)</t>
    </r>
  </si>
  <si>
    <r>
      <rPr>
        <b/>
        <sz val="12"/>
        <color theme="1"/>
        <rFont val="Calibri"/>
        <family val="2"/>
        <scheme val="minor"/>
      </rPr>
      <t>ENGR:2130 Thermodynamics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CHEM:1110 &amp; PHYS:1611; C: MATH:1560)</t>
    </r>
  </si>
  <si>
    <r>
      <rPr>
        <b/>
        <sz val="12"/>
        <color theme="1"/>
        <rFont val="Calibri"/>
        <family val="2"/>
        <scheme val="minor"/>
      </rPr>
      <t>CEE:3763 Principles of Transportation Engineering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 xml:space="preserve">(sophomore standing) </t>
    </r>
  </si>
  <si>
    <t>CEE:2015 Civil &amp; Environmental Engineering Tools</t>
  </si>
  <si>
    <r>
      <rPr>
        <b/>
        <sz val="12"/>
        <color theme="1"/>
        <rFont val="Calibri"/>
        <family val="2"/>
        <scheme val="minor"/>
      </rPr>
      <t>CEE:3002 Technical Communication in CEE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(sophomore standing)</t>
    </r>
  </si>
  <si>
    <t xml:space="preserve">Third Year </t>
  </si>
  <si>
    <t>5th Semester</t>
  </si>
  <si>
    <t>6th Semester</t>
  </si>
  <si>
    <r>
      <t>ENGR:2510 Fluid Mechanics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MATH:2560 &amp; ENGR:2710; C: ENGR:2130)</t>
    </r>
  </si>
  <si>
    <r>
      <rPr>
        <b/>
        <sz val="12"/>
        <color theme="1"/>
        <rFont val="Calibri"/>
        <family val="2"/>
        <scheme val="minor"/>
      </rPr>
      <t xml:space="preserve">CEE:3530 Geomechanics
</t>
    </r>
    <r>
      <rPr>
        <i/>
        <sz val="10"/>
        <color theme="1"/>
        <rFont val="Calibri"/>
        <family val="2"/>
        <scheme val="minor"/>
      </rPr>
      <t>(P: ENGR:2750)</t>
    </r>
  </si>
  <si>
    <r>
      <rPr>
        <b/>
        <sz val="12"/>
        <color theme="1"/>
        <rFont val="Calibri"/>
        <family val="2"/>
        <scheme val="minor"/>
      </rPr>
      <t>CEE:3155 Principles of Environmental Engineering</t>
    </r>
    <r>
      <rPr>
        <i/>
        <sz val="10"/>
        <color theme="1"/>
        <rFont val="Calibri"/>
        <family val="2"/>
        <scheme val="minor"/>
      </rPr>
      <t xml:space="preserve">
(P: CHEM:1110)</t>
    </r>
  </si>
  <si>
    <r>
      <rPr>
        <b/>
        <sz val="12"/>
        <color theme="1"/>
        <rFont val="Calibri"/>
        <family val="2"/>
        <scheme val="minor"/>
      </rPr>
      <t>CEE:3533 Principles of Structural Engineering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ENGR:2750)</t>
    </r>
  </si>
  <si>
    <r>
      <t xml:space="preserve">CEE:3371 Principles of Hydraulics and Hydrology
</t>
    </r>
    <r>
      <rPr>
        <i/>
        <sz val="10"/>
        <color theme="1"/>
        <rFont val="Calibri"/>
        <family val="2"/>
        <scheme val="minor"/>
      </rPr>
      <t>(P: ENGR:2510)</t>
    </r>
  </si>
  <si>
    <r>
      <t xml:space="preserve">Elective:  </t>
    </r>
    <r>
      <rPr>
        <sz val="10"/>
        <color theme="1"/>
        <rFont val="Calibri"/>
        <family val="2"/>
        <scheme val="minor"/>
      </rPr>
      <t>Focus Area, Minor, Certificate, etc.</t>
    </r>
  </si>
  <si>
    <r>
      <t>CEE:3586 Civil Engineering Materials</t>
    </r>
    <r>
      <rPr>
        <i/>
        <sz val="10"/>
        <color theme="1"/>
        <rFont val="Calibri"/>
        <family val="2"/>
        <scheme val="minor"/>
      </rPr>
      <t xml:space="preserve">
(P: ENGR:2750)</t>
    </r>
  </si>
  <si>
    <r>
      <rPr>
        <b/>
        <sz val="12"/>
        <color theme="1"/>
        <rFont val="Calibri"/>
        <family val="2"/>
        <scheme val="minor"/>
      </rPr>
      <t xml:space="preserve">CEE:3001 Leadership Skills for Engineers
</t>
    </r>
    <r>
      <rPr>
        <i/>
        <sz val="10"/>
        <color theme="1"/>
        <rFont val="Calibri"/>
        <family val="2"/>
        <scheme val="minor"/>
      </rPr>
      <t>(junior standing)</t>
    </r>
  </si>
  <si>
    <t xml:space="preserve">Fourth Year </t>
  </si>
  <si>
    <t>7th Semester</t>
  </si>
  <si>
    <t>8th Semester</t>
  </si>
  <si>
    <t>Civil and Env. Engr Design Course*</t>
  </si>
  <si>
    <r>
      <t xml:space="preserve">CEE:4850 Project Design &amp; Management in CEE
</t>
    </r>
    <r>
      <rPr>
        <i/>
        <sz val="10"/>
        <color theme="1"/>
        <rFont val="Calibri"/>
        <family val="2"/>
        <scheme val="minor"/>
      </rPr>
      <t>(P: final semester; C: CEE:3003)</t>
    </r>
  </si>
  <si>
    <r>
      <t xml:space="preserve">CEE:3003 Project Management Skills
</t>
    </r>
    <r>
      <rPr>
        <i/>
        <sz val="10"/>
        <color theme="1"/>
        <rFont val="Calibri"/>
        <family val="2"/>
        <scheme val="minor"/>
      </rPr>
      <t>(senior standing)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</si>
</sst>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i/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28"/>
      <color theme="1"/>
      <name val="Arial"/>
      <family val="2"/>
    </font>
    <font>
      <b/>
      <sz val="26"/>
      <color theme="1"/>
      <name val="Arial"/>
      <family val="2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 (Body)"/>
    </font>
    <font>
      <b/>
      <sz val="22"/>
      <color theme="1"/>
      <name val="Calibri"/>
      <family val="2"/>
    </font>
    <font>
      <b/>
      <sz val="13"/>
      <color theme="1"/>
      <name val="Calibri"/>
      <family val="2"/>
    </font>
    <font>
      <sz val="13"/>
      <color theme="1"/>
      <name val="Calibri"/>
      <family val="2"/>
    </font>
    <font>
      <b/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2" fillId="0" borderId="0" xfId="1" applyFont="1" applyAlignment="1">
      <alignment vertical="top"/>
    </xf>
    <xf numFmtId="0" fontId="1" fillId="2" borderId="0" xfId="1" applyFill="1"/>
    <xf numFmtId="0" fontId="1" fillId="2" borderId="0" xfId="1" applyFill="1" applyAlignment="1">
      <alignment horizontal="center"/>
    </xf>
    <xf numFmtId="0" fontId="2" fillId="2" borderId="0" xfId="1" applyFont="1" applyFill="1"/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right" vertical="center" wrapText="1"/>
    </xf>
    <xf numFmtId="0" fontId="2" fillId="2" borderId="0" xfId="1" applyFont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vertical="center" wrapText="1"/>
    </xf>
    <xf numFmtId="0" fontId="2" fillId="2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vertical="center" wrapText="1"/>
    </xf>
    <xf numFmtId="0" fontId="3" fillId="3" borderId="0" xfId="1" applyFont="1" applyFill="1" applyAlignment="1">
      <alignment horizontal="right" vertical="center"/>
    </xf>
    <xf numFmtId="0" fontId="4" fillId="3" borderId="0" xfId="1" applyFont="1" applyFill="1" applyAlignment="1">
      <alignment vertical="center"/>
    </xf>
    <xf numFmtId="0" fontId="2" fillId="2" borderId="0" xfId="1" applyFont="1" applyFill="1" applyAlignment="1">
      <alignment horizontal="right" vertical="center"/>
    </xf>
    <xf numFmtId="0" fontId="2" fillId="2" borderId="0" xfId="1" applyFont="1" applyFill="1" applyAlignment="1">
      <alignment vertical="center" wrapText="1"/>
    </xf>
    <xf numFmtId="0" fontId="3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vertical="center"/>
    </xf>
    <xf numFmtId="0" fontId="1" fillId="0" borderId="0" xfId="1" applyAlignment="1">
      <alignment horizontal="center" vertical="center"/>
    </xf>
    <xf numFmtId="0" fontId="2" fillId="2" borderId="0" xfId="1" applyFont="1" applyFill="1" applyAlignment="1">
      <alignment horizontal="left" vertical="center" wrapText="1"/>
    </xf>
    <xf numFmtId="0" fontId="1" fillId="2" borderId="0" xfId="1" applyFill="1" applyAlignment="1">
      <alignment horizontal="center" vertical="center"/>
    </xf>
    <xf numFmtId="0" fontId="2" fillId="4" borderId="0" xfId="1" applyFont="1" applyFill="1" applyAlignment="1">
      <alignment horizontal="center" vertical="center"/>
    </xf>
    <xf numFmtId="0" fontId="2" fillId="4" borderId="0" xfId="1" applyFont="1" applyFill="1" applyAlignment="1">
      <alignment horizontal="right" vertical="center"/>
    </xf>
    <xf numFmtId="0" fontId="2" fillId="4" borderId="0" xfId="1" applyFont="1" applyFill="1" applyAlignment="1">
      <alignment vertical="center" wrapText="1"/>
    </xf>
    <xf numFmtId="0" fontId="6" fillId="4" borderId="0" xfId="1" applyFont="1" applyFill="1" applyAlignment="1">
      <alignment vertical="center"/>
    </xf>
    <xf numFmtId="0" fontId="3" fillId="4" borderId="0" xfId="1" applyFont="1" applyFill="1" applyAlignment="1">
      <alignment horizontal="center" vertical="center"/>
    </xf>
    <xf numFmtId="0" fontId="3" fillId="3" borderId="0" xfId="1" applyFont="1" applyFill="1" applyAlignment="1">
      <alignment vertical="center"/>
    </xf>
    <xf numFmtId="0" fontId="3" fillId="3" borderId="0" xfId="1" applyFont="1" applyFill="1" applyAlignment="1">
      <alignment vertical="center" wrapText="1"/>
    </xf>
    <xf numFmtId="0" fontId="8" fillId="3" borderId="0" xfId="1" applyFont="1" applyFill="1" applyAlignment="1">
      <alignment vertical="center"/>
    </xf>
    <xf numFmtId="0" fontId="1" fillId="2" borderId="0" xfId="1" applyFill="1" applyAlignment="1">
      <alignment vertical="center"/>
    </xf>
    <xf numFmtId="0" fontId="3" fillId="3" borderId="0" xfId="1" applyFont="1" applyFill="1" applyAlignment="1">
      <alignment horizontal="left" vertical="center"/>
    </xf>
    <xf numFmtId="0" fontId="2" fillId="0" borderId="0" xfId="1" applyFont="1" applyAlignment="1">
      <alignment vertical="center"/>
    </xf>
    <xf numFmtId="0" fontId="1" fillId="2" borderId="0" xfId="1" applyFill="1" applyAlignment="1">
      <alignment vertical="top" wrapText="1"/>
    </xf>
    <xf numFmtId="0" fontId="2" fillId="3" borderId="0" xfId="1" applyFont="1" applyFill="1" applyAlignment="1">
      <alignment vertical="center"/>
    </xf>
    <xf numFmtId="0" fontId="4" fillId="3" borderId="0" xfId="1" applyFont="1" applyFill="1" applyAlignment="1">
      <alignment horizontal="left" vertical="center"/>
    </xf>
    <xf numFmtId="0" fontId="3" fillId="5" borderId="0" xfId="1" applyFont="1" applyFill="1" applyAlignment="1">
      <alignment horizontal="right" vertical="center"/>
    </xf>
    <xf numFmtId="0" fontId="4" fillId="5" borderId="0" xfId="1" applyFont="1" applyFill="1" applyAlignment="1">
      <alignment horizontal="left" vertical="center"/>
    </xf>
    <xf numFmtId="0" fontId="2" fillId="2" borderId="0" xfId="1" applyFont="1" applyFill="1" applyAlignment="1">
      <alignment horizontal="right" vertical="center" wrapText="1"/>
    </xf>
    <xf numFmtId="0" fontId="9" fillId="2" borderId="0" xfId="1" applyFont="1" applyFill="1"/>
    <xf numFmtId="0" fontId="10" fillId="2" borderId="0" xfId="1" applyFont="1" applyFill="1"/>
    <xf numFmtId="0" fontId="1" fillId="0" borderId="0" xfId="1" applyAlignment="1">
      <alignment horizontal="left"/>
    </xf>
    <xf numFmtId="0" fontId="1" fillId="0" borderId="0" xfId="1" applyAlignment="1">
      <alignment horizontal="center" vertical="top"/>
    </xf>
    <xf numFmtId="0" fontId="1" fillId="0" borderId="0" xfId="1" applyAlignment="1">
      <alignment wrapText="1"/>
    </xf>
    <xf numFmtId="0" fontId="1" fillId="0" borderId="0" xfId="1" applyAlignment="1">
      <alignment vertical="top"/>
    </xf>
    <xf numFmtId="0" fontId="1" fillId="2" borderId="0" xfId="1" applyFill="1" applyAlignment="1">
      <alignment horizontal="left"/>
    </xf>
    <xf numFmtId="0" fontId="11" fillId="2" borderId="0" xfId="1" applyFont="1" applyFill="1" applyAlignment="1">
      <alignment horizontal="center" vertical="top"/>
    </xf>
    <xf numFmtId="0" fontId="1" fillId="2" borderId="0" xfId="1" applyFill="1" applyAlignment="1">
      <alignment vertical="top"/>
    </xf>
    <xf numFmtId="0" fontId="1" fillId="2" borderId="1" xfId="1" applyFill="1" applyBorder="1" applyAlignment="1">
      <alignment horizontal="left"/>
    </xf>
    <xf numFmtId="0" fontId="1" fillId="2" borderId="1" xfId="1" applyFill="1" applyBorder="1"/>
    <xf numFmtId="0" fontId="11" fillId="2" borderId="0" xfId="1" applyFont="1" applyFill="1" applyAlignment="1">
      <alignment horizontal="center"/>
    </xf>
    <xf numFmtId="0" fontId="1" fillId="2" borderId="1" xfId="1" applyFill="1" applyBorder="1" applyAlignment="1">
      <alignment horizontal="center" vertical="top"/>
    </xf>
    <xf numFmtId="0" fontId="11" fillId="2" borderId="1" xfId="1" applyFont="1" applyFill="1" applyBorder="1" applyAlignment="1">
      <alignment vertical="top" wrapText="1"/>
    </xf>
    <xf numFmtId="0" fontId="1" fillId="2" borderId="1" xfId="1" applyFill="1" applyBorder="1" applyAlignment="1">
      <alignment vertical="top"/>
    </xf>
    <xf numFmtId="0" fontId="11" fillId="0" borderId="0" xfId="1" applyFont="1"/>
    <xf numFmtId="0" fontId="1" fillId="2" borderId="0" xfId="1" applyFill="1" applyAlignment="1">
      <alignment horizontal="center" vertical="top"/>
    </xf>
    <xf numFmtId="0" fontId="11" fillId="2" borderId="0" xfId="1" applyFont="1" applyFill="1" applyAlignment="1">
      <alignment vertical="top" wrapText="1"/>
    </xf>
    <xf numFmtId="0" fontId="1" fillId="2" borderId="1" xfId="1" applyFill="1" applyBorder="1" applyAlignment="1">
      <alignment horizontal="center"/>
    </xf>
    <xf numFmtId="0" fontId="11" fillId="2" borderId="0" xfId="1" applyFont="1" applyFill="1" applyAlignment="1">
      <alignment vertical="top"/>
    </xf>
    <xf numFmtId="0" fontId="1" fillId="2" borderId="1" xfId="1" applyFill="1" applyBorder="1" applyAlignment="1">
      <alignment vertical="top" wrapText="1"/>
    </xf>
    <xf numFmtId="0" fontId="1" fillId="4" borderId="0" xfId="1" applyFill="1"/>
    <xf numFmtId="0" fontId="1" fillId="4" borderId="0" xfId="1" applyFill="1" applyAlignment="1">
      <alignment horizontal="center" vertical="top"/>
    </xf>
    <xf numFmtId="0" fontId="11" fillId="4" borderId="0" xfId="1" applyFont="1" applyFill="1" applyAlignment="1">
      <alignment vertical="top" wrapText="1"/>
    </xf>
    <xf numFmtId="0" fontId="1" fillId="4" borderId="0" xfId="1" applyFill="1" applyAlignment="1">
      <alignment vertical="top"/>
    </xf>
    <xf numFmtId="0" fontId="11" fillId="4" borderId="0" xfId="1" applyFont="1" applyFill="1" applyAlignment="1">
      <alignment horizontal="center"/>
    </xf>
    <xf numFmtId="0" fontId="1" fillId="4" borderId="0" xfId="1" applyFill="1" applyAlignment="1">
      <alignment vertical="top" wrapText="1"/>
    </xf>
    <xf numFmtId="0" fontId="14" fillId="0" borderId="0" xfId="1" applyFont="1" applyAlignment="1">
      <alignment vertical="center"/>
    </xf>
    <xf numFmtId="0" fontId="16" fillId="2" borderId="0" xfId="1" applyFont="1" applyFill="1"/>
    <xf numFmtId="0" fontId="18" fillId="3" borderId="0" xfId="1" applyFont="1" applyFill="1" applyAlignment="1">
      <alignment vertical="center"/>
    </xf>
    <xf numFmtId="0" fontId="18" fillId="5" borderId="0" xfId="1" applyFont="1" applyFill="1" applyAlignment="1">
      <alignment horizontal="left" vertical="center"/>
    </xf>
    <xf numFmtId="0" fontId="20" fillId="0" borderId="0" xfId="1" applyFont="1" applyAlignment="1">
      <alignment vertical="center"/>
    </xf>
    <xf numFmtId="0" fontId="1" fillId="0" borderId="0" xfId="1" applyAlignment="1">
      <alignment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1" fillId="2" borderId="0" xfId="1" applyFill="1" applyAlignment="1">
      <alignment vertical="center" wrapText="1"/>
    </xf>
    <xf numFmtId="0" fontId="3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2" borderId="0" xfId="1" applyFont="1" applyFill="1" applyAlignment="1">
      <alignment vertical="top"/>
    </xf>
    <xf numFmtId="0" fontId="2" fillId="2" borderId="0" xfId="1" applyFont="1" applyFill="1" applyAlignment="1">
      <alignment vertical="top"/>
    </xf>
    <xf numFmtId="0" fontId="4" fillId="2" borderId="0" xfId="1" applyFont="1" applyFill="1" applyAlignment="1">
      <alignment horizontal="left" vertical="center"/>
    </xf>
    <xf numFmtId="0" fontId="18" fillId="5" borderId="0" xfId="1" applyFont="1" applyFill="1" applyAlignment="1">
      <alignment horizontal="left" vertical="center"/>
    </xf>
    <xf numFmtId="0" fontId="2" fillId="2" borderId="0" xfId="1" applyFont="1" applyFill="1" applyAlignment="1">
      <alignment horizontal="left" vertical="center" wrapText="1"/>
    </xf>
    <xf numFmtId="0" fontId="4" fillId="3" borderId="0" xfId="1" applyFont="1" applyFill="1" applyAlignment="1">
      <alignment horizontal="center" vertical="center"/>
    </xf>
    <xf numFmtId="0" fontId="14" fillId="3" borderId="0" xfId="1" applyFont="1" applyFill="1" applyAlignment="1">
      <alignment horizontal="center" vertical="center"/>
    </xf>
    <xf numFmtId="0" fontId="17" fillId="5" borderId="0" xfId="1" applyFont="1" applyFill="1" applyAlignment="1">
      <alignment horizontal="center" vertical="center" wrapText="1"/>
    </xf>
    <xf numFmtId="0" fontId="17" fillId="5" borderId="0" xfId="1" applyFont="1" applyFill="1" applyAlignment="1">
      <alignment horizontal="center" vertical="center"/>
    </xf>
  </cellXfs>
  <cellStyles count="2">
    <cellStyle name="Normal" xfId="0" builtinId="0"/>
    <cellStyle name="Normal 2" xfId="1" xr:uid="{478BE13E-02BA-42B6-BE58-F750110F0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1155700</xdr:colOff>
      <xdr:row>0</xdr:row>
      <xdr:rowOff>0</xdr:rowOff>
    </xdr:from>
    <xdr:ext cx="2505949" cy="1198880"/>
    <xdr:pic>
      <xdr:nvPicPr>
        <xdr:cNvPr id="2" name="Iowa logo" descr="iowa logo" title="image">
          <a:extLst>
            <a:ext uri="{FF2B5EF4-FFF2-40B4-BE49-F238E27FC236}">
              <a16:creationId xmlns:a16="http://schemas.microsoft.com/office/drawing/2014/main" id="{A76A08CD-284D-4193-BE3A-D6B924917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7675" y="0"/>
          <a:ext cx="2505949" cy="119888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1290320</xdr:colOff>
      <xdr:row>0</xdr:row>
      <xdr:rowOff>10160</xdr:rowOff>
    </xdr:from>
    <xdr:ext cx="2516019" cy="1203325"/>
    <xdr:pic>
      <xdr:nvPicPr>
        <xdr:cNvPr id="2" name="Iowa logo" descr="iowa logo" title="image">
          <a:extLst>
            <a:ext uri="{FF2B5EF4-FFF2-40B4-BE49-F238E27FC236}">
              <a16:creationId xmlns:a16="http://schemas.microsoft.com/office/drawing/2014/main" id="{C1BC837F-00BF-4206-9AEE-98D2F4577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3645" y="10160"/>
          <a:ext cx="2516019" cy="12033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3C97B-2A1C-4351-8222-C549919D0CBD}">
  <dimension ref="A1:L67"/>
  <sheetViews>
    <sheetView topLeftCell="A22" zoomScale="90" zoomScaleNormal="90" workbookViewId="0">
      <selection activeCell="C62" sqref="C62"/>
    </sheetView>
  </sheetViews>
  <sheetFormatPr defaultColWidth="12.85546875" defaultRowHeight="15.75"/>
  <cols>
    <col min="1" max="1" width="6.5703125" style="1" customWidth="1"/>
    <col min="2" max="2" width="80.85546875" style="1" customWidth="1"/>
    <col min="3" max="3" width="5.42578125" style="1" customWidth="1"/>
    <col min="4" max="4" width="6.5703125" style="2" customWidth="1"/>
    <col min="5" max="5" width="6.5703125" style="1" customWidth="1"/>
    <col min="6" max="6" width="6" style="1" customWidth="1"/>
    <col min="7" max="7" width="80.85546875" style="1" customWidth="1"/>
    <col min="8" max="8" width="5.42578125" style="1" customWidth="1"/>
    <col min="9" max="16384" width="12.85546875" style="1"/>
  </cols>
  <sheetData>
    <row r="1" spans="1:12">
      <c r="A1" s="4"/>
      <c r="B1" s="4"/>
      <c r="C1" s="4"/>
      <c r="D1" s="5"/>
      <c r="E1" s="4"/>
      <c r="F1" s="4"/>
      <c r="G1" s="4"/>
      <c r="H1" s="4"/>
      <c r="I1" s="4"/>
    </row>
    <row r="2" spans="1:12">
      <c r="A2" s="4"/>
      <c r="B2" s="4"/>
      <c r="C2" s="4"/>
      <c r="D2" s="5"/>
      <c r="E2" s="4"/>
      <c r="F2" s="4"/>
      <c r="G2" s="4"/>
      <c r="H2" s="4"/>
      <c r="I2" s="4"/>
    </row>
    <row r="3" spans="1:12" ht="33.75">
      <c r="A3" s="4"/>
      <c r="B3" s="4"/>
      <c r="C3" s="4"/>
      <c r="D3" s="5"/>
      <c r="E3" s="6"/>
      <c r="F3" s="41" t="s">
        <v>0</v>
      </c>
      <c r="G3" s="6"/>
      <c r="H3" s="6"/>
      <c r="I3" s="4"/>
    </row>
    <row r="4" spans="1:12" ht="16.149999999999999" customHeight="1">
      <c r="A4" s="40"/>
      <c r="B4" s="4"/>
      <c r="C4" s="4"/>
      <c r="D4" s="5"/>
      <c r="E4" s="6"/>
      <c r="F4" s="4" t="s">
        <v>1</v>
      </c>
      <c r="G4" s="6"/>
      <c r="H4" s="6"/>
      <c r="I4" s="4"/>
    </row>
    <row r="5" spans="1:12">
      <c r="A5" s="4"/>
      <c r="B5" s="4"/>
      <c r="C5" s="4"/>
      <c r="D5" s="5"/>
      <c r="E5" s="6"/>
      <c r="F5" s="6"/>
      <c r="G5" s="6"/>
      <c r="H5" s="6"/>
      <c r="I5" s="4"/>
    </row>
    <row r="6" spans="1:12" ht="15.6" customHeight="1">
      <c r="A6" s="4"/>
      <c r="B6" s="6"/>
      <c r="C6" s="4"/>
      <c r="D6" s="5"/>
      <c r="E6" s="6"/>
      <c r="F6" s="6"/>
      <c r="G6" s="6"/>
      <c r="H6" s="6"/>
      <c r="I6" s="4"/>
    </row>
    <row r="7" spans="1:12" s="72" customFormat="1" ht="15.6" customHeight="1">
      <c r="A7" s="31"/>
      <c r="B7" s="9"/>
      <c r="C7" s="31"/>
      <c r="D7" s="22"/>
      <c r="E7" s="9"/>
      <c r="F7" s="9"/>
      <c r="G7" s="9"/>
      <c r="H7" s="9"/>
      <c r="I7" s="31"/>
    </row>
    <row r="8" spans="1:12" s="72" customFormat="1" ht="15.6" customHeight="1">
      <c r="A8" s="69" t="s">
        <v>2</v>
      </c>
      <c r="B8" s="15"/>
      <c r="C8" s="14" t="s">
        <v>3</v>
      </c>
      <c r="D8" s="10"/>
      <c r="E8" s="9"/>
      <c r="F8" s="85" t="s">
        <v>4</v>
      </c>
      <c r="G8" s="85"/>
      <c r="H8" s="37" t="s">
        <v>3</v>
      </c>
      <c r="I8" s="31"/>
    </row>
    <row r="9" spans="1:12" s="72" customFormat="1" ht="15.6" customHeight="1">
      <c r="A9" s="17" t="s">
        <v>5</v>
      </c>
      <c r="B9" s="11" t="s">
        <v>6</v>
      </c>
      <c r="C9" s="39" t="s">
        <v>7</v>
      </c>
      <c r="D9" s="10"/>
      <c r="E9" s="9"/>
      <c r="F9" s="9" t="s">
        <v>8</v>
      </c>
      <c r="G9" s="17" t="s">
        <v>9</v>
      </c>
      <c r="H9" s="16">
        <v>3</v>
      </c>
      <c r="I9" s="31"/>
      <c r="J9" s="73"/>
      <c r="K9" s="74"/>
      <c r="L9" s="75"/>
    </row>
    <row r="10" spans="1:12" s="72" customFormat="1" ht="15.6" customHeight="1">
      <c r="A10" s="17" t="s">
        <v>5</v>
      </c>
      <c r="B10" s="11" t="s">
        <v>10</v>
      </c>
      <c r="C10" s="39" t="s">
        <v>11</v>
      </c>
      <c r="D10" s="10"/>
      <c r="E10" s="9"/>
      <c r="F10" s="9"/>
      <c r="G10" s="17"/>
      <c r="H10" s="16"/>
      <c r="I10" s="31"/>
      <c r="J10" s="76"/>
    </row>
    <row r="11" spans="1:12" s="72" customFormat="1" ht="15.6" customHeight="1">
      <c r="A11" s="17" t="s">
        <v>12</v>
      </c>
      <c r="B11" s="71" t="s">
        <v>13</v>
      </c>
      <c r="C11" s="39" t="s">
        <v>11</v>
      </c>
      <c r="D11" s="18"/>
      <c r="E11" s="77"/>
      <c r="F11" s="70" t="s">
        <v>14</v>
      </c>
      <c r="G11" s="38"/>
      <c r="H11" s="37" t="s">
        <v>3</v>
      </c>
      <c r="I11" s="31"/>
    </row>
    <row r="12" spans="1:12" s="72" customFormat="1" ht="15.6" customHeight="1">
      <c r="A12" s="17" t="s">
        <v>12</v>
      </c>
      <c r="B12" s="11" t="s">
        <v>15</v>
      </c>
      <c r="C12" s="16">
        <v>3</v>
      </c>
      <c r="D12" s="10"/>
      <c r="E12" s="9"/>
      <c r="F12" s="32" t="s">
        <v>16</v>
      </c>
      <c r="G12" s="36"/>
      <c r="H12" s="14" t="s">
        <v>3</v>
      </c>
      <c r="I12" s="31"/>
    </row>
    <row r="13" spans="1:12" s="72" customFormat="1" ht="15.6" customHeight="1">
      <c r="A13" s="17" t="s">
        <v>5</v>
      </c>
      <c r="B13" s="7" t="s">
        <v>15</v>
      </c>
      <c r="C13" s="16">
        <v>3</v>
      </c>
      <c r="D13" s="10"/>
      <c r="E13" s="9"/>
      <c r="F13" s="30" t="s">
        <v>17</v>
      </c>
      <c r="G13" s="35"/>
      <c r="H13" s="35"/>
      <c r="I13" s="31"/>
    </row>
    <row r="14" spans="1:12" s="72" customFormat="1" ht="15.6" customHeight="1">
      <c r="A14" s="9" t="s">
        <v>5</v>
      </c>
      <c r="B14" s="7" t="s">
        <v>15</v>
      </c>
      <c r="C14" s="16">
        <v>3</v>
      </c>
      <c r="D14" s="10"/>
      <c r="E14" s="9"/>
      <c r="F14" s="9" t="s">
        <v>8</v>
      </c>
      <c r="G14" s="17" t="s">
        <v>18</v>
      </c>
      <c r="H14" s="16">
        <v>3</v>
      </c>
      <c r="I14" s="31"/>
      <c r="J14" s="78"/>
    </row>
    <row r="15" spans="1:12" s="72" customFormat="1" ht="15.6" customHeight="1">
      <c r="A15" s="9"/>
      <c r="B15" s="7"/>
      <c r="C15" s="16"/>
      <c r="D15" s="10"/>
      <c r="E15" s="9"/>
      <c r="F15" s="9" t="s">
        <v>8</v>
      </c>
      <c r="G15" s="17" t="s">
        <v>19</v>
      </c>
      <c r="H15" s="16">
        <v>3</v>
      </c>
      <c r="I15" s="31"/>
    </row>
    <row r="16" spans="1:12" s="72" customFormat="1" ht="15.6" customHeight="1">
      <c r="A16" s="69" t="s">
        <v>20</v>
      </c>
      <c r="B16" s="15"/>
      <c r="C16" s="14" t="s">
        <v>3</v>
      </c>
      <c r="D16" s="10"/>
      <c r="E16" s="9"/>
      <c r="F16" s="9" t="s">
        <v>8</v>
      </c>
      <c r="G16" s="17" t="s">
        <v>21</v>
      </c>
      <c r="H16" s="16">
        <v>3</v>
      </c>
      <c r="I16" s="31"/>
    </row>
    <row r="17" spans="1:9" s="72" customFormat="1" ht="15.6" customHeight="1">
      <c r="A17" s="9" t="s">
        <v>22</v>
      </c>
      <c r="B17" s="17" t="s">
        <v>23</v>
      </c>
      <c r="C17" s="16">
        <v>4</v>
      </c>
      <c r="D17" s="10"/>
      <c r="E17" s="18"/>
      <c r="F17" s="9" t="s">
        <v>24</v>
      </c>
      <c r="G17" s="17" t="s">
        <v>25</v>
      </c>
      <c r="H17" s="16">
        <v>3</v>
      </c>
      <c r="I17" s="31"/>
    </row>
    <row r="18" spans="1:9" s="72" customFormat="1" ht="15.6" customHeight="1">
      <c r="A18" s="9" t="s">
        <v>5</v>
      </c>
      <c r="B18" s="17" t="s">
        <v>26</v>
      </c>
      <c r="C18" s="16">
        <v>4</v>
      </c>
      <c r="D18" s="10"/>
      <c r="E18" s="9"/>
      <c r="F18" s="9"/>
      <c r="G18" s="9"/>
      <c r="H18" s="9"/>
      <c r="I18" s="31"/>
    </row>
    <row r="19" spans="1:9" s="72" customFormat="1" ht="15.6" customHeight="1">
      <c r="A19" s="9" t="s">
        <v>5</v>
      </c>
      <c r="B19" s="17" t="s">
        <v>27</v>
      </c>
      <c r="C19" s="16">
        <v>2</v>
      </c>
      <c r="D19" s="10"/>
      <c r="E19" s="9"/>
      <c r="F19" s="32" t="s">
        <v>28</v>
      </c>
      <c r="G19" s="29"/>
      <c r="H19" s="14" t="s">
        <v>3</v>
      </c>
      <c r="I19" s="31"/>
    </row>
    <row r="20" spans="1:9" s="72" customFormat="1" ht="15.6" customHeight="1">
      <c r="A20" s="9" t="s">
        <v>5</v>
      </c>
      <c r="B20" s="11" t="s">
        <v>29</v>
      </c>
      <c r="C20" s="16">
        <v>3</v>
      </c>
      <c r="D20" s="10"/>
      <c r="E20" s="9"/>
      <c r="F20" s="30" t="s">
        <v>30</v>
      </c>
      <c r="G20" s="29"/>
      <c r="H20" s="28"/>
      <c r="I20" s="31"/>
    </row>
    <row r="21" spans="1:9" s="72" customFormat="1" ht="15.6" customHeight="1">
      <c r="A21" s="33" t="s">
        <v>22</v>
      </c>
      <c r="B21" s="11" t="s">
        <v>31</v>
      </c>
      <c r="C21" s="16">
        <v>3</v>
      </c>
      <c r="D21" s="10"/>
      <c r="E21" s="9"/>
      <c r="F21" s="9" t="s">
        <v>8</v>
      </c>
      <c r="G21" s="21" t="s">
        <v>32</v>
      </c>
      <c r="H21" s="9">
        <v>3</v>
      </c>
      <c r="I21" s="31"/>
    </row>
    <row r="22" spans="1:9" s="72" customFormat="1" ht="15.6" customHeight="1">
      <c r="A22" s="9" t="s">
        <v>5</v>
      </c>
      <c r="B22" s="11" t="s">
        <v>34</v>
      </c>
      <c r="C22" s="16">
        <v>4</v>
      </c>
      <c r="D22" s="10"/>
      <c r="E22" s="9"/>
      <c r="F22" s="9" t="s">
        <v>24</v>
      </c>
      <c r="G22" s="17" t="s">
        <v>35</v>
      </c>
      <c r="H22" s="9">
        <v>3</v>
      </c>
      <c r="I22" s="31"/>
    </row>
    <row r="23" spans="1:9" s="72" customFormat="1" ht="15.6" customHeight="1">
      <c r="A23" s="9" t="s">
        <v>5</v>
      </c>
      <c r="B23" s="17" t="s">
        <v>36</v>
      </c>
      <c r="C23" s="16">
        <v>4</v>
      </c>
      <c r="D23" s="10"/>
      <c r="E23" s="9"/>
      <c r="F23" s="9" t="s">
        <v>24</v>
      </c>
      <c r="G23" s="11" t="s">
        <v>37</v>
      </c>
      <c r="H23" s="9">
        <v>3</v>
      </c>
      <c r="I23" s="31"/>
    </row>
    <row r="24" spans="1:9" s="72" customFormat="1" ht="15.6" customHeight="1">
      <c r="A24" s="31"/>
      <c r="B24" s="31"/>
      <c r="C24" s="31"/>
      <c r="D24" s="10"/>
      <c r="E24" s="9"/>
      <c r="F24" s="9" t="s">
        <v>22</v>
      </c>
      <c r="G24" s="7" t="s">
        <v>38</v>
      </c>
      <c r="H24" s="9">
        <v>3</v>
      </c>
      <c r="I24" s="31"/>
    </row>
    <row r="25" spans="1:9" s="72" customFormat="1" ht="15.6" customHeight="1">
      <c r="A25" s="69" t="s">
        <v>39</v>
      </c>
      <c r="B25" s="15"/>
      <c r="C25" s="14" t="s">
        <v>3</v>
      </c>
      <c r="D25" s="10"/>
      <c r="E25" s="9"/>
      <c r="F25" s="9" t="s">
        <v>24</v>
      </c>
      <c r="G25" s="9" t="s">
        <v>40</v>
      </c>
      <c r="H25" s="9">
        <v>3</v>
      </c>
      <c r="I25" s="31"/>
    </row>
    <row r="26" spans="1:9" s="72" customFormat="1" ht="15.6" customHeight="1">
      <c r="A26" s="9" t="s">
        <v>8</v>
      </c>
      <c r="B26" s="7" t="s">
        <v>41</v>
      </c>
      <c r="C26" s="16">
        <v>3</v>
      </c>
      <c r="D26" s="10"/>
      <c r="E26" s="9"/>
      <c r="F26" s="9" t="s">
        <v>24</v>
      </c>
      <c r="G26" s="11" t="s">
        <v>42</v>
      </c>
      <c r="H26" s="9">
        <v>3</v>
      </c>
      <c r="I26" s="31"/>
    </row>
    <row r="27" spans="1:9" s="72" customFormat="1" ht="15.6" customHeight="1">
      <c r="A27" s="9" t="s">
        <v>22</v>
      </c>
      <c r="B27" s="11" t="s">
        <v>43</v>
      </c>
      <c r="C27" s="16">
        <v>3</v>
      </c>
      <c r="D27" s="10"/>
      <c r="E27" s="9"/>
      <c r="F27" s="9" t="s">
        <v>8</v>
      </c>
      <c r="G27" s="17" t="s">
        <v>44</v>
      </c>
      <c r="H27" s="9">
        <v>3</v>
      </c>
      <c r="I27" s="31"/>
    </row>
    <row r="28" spans="1:9" s="72" customFormat="1" ht="15.6" customHeight="1">
      <c r="A28" s="9"/>
      <c r="B28" s="9"/>
      <c r="C28" s="9"/>
      <c r="D28" s="10"/>
      <c r="E28" s="9"/>
      <c r="F28" s="9" t="s">
        <v>8</v>
      </c>
      <c r="G28" s="21" t="s">
        <v>45</v>
      </c>
      <c r="H28" s="9">
        <v>3</v>
      </c>
      <c r="I28" s="31"/>
    </row>
    <row r="29" spans="1:9" s="72" customFormat="1" ht="15.6" customHeight="1">
      <c r="A29" s="69" t="s">
        <v>46</v>
      </c>
      <c r="B29" s="15"/>
      <c r="C29" s="14" t="s">
        <v>3</v>
      </c>
      <c r="D29" s="10"/>
      <c r="E29" s="9"/>
      <c r="F29" s="9" t="s">
        <v>8</v>
      </c>
      <c r="G29" s="17" t="s">
        <v>47</v>
      </c>
      <c r="H29" s="9">
        <v>3</v>
      </c>
      <c r="I29" s="31"/>
    </row>
    <row r="30" spans="1:9" s="72" customFormat="1" ht="15.6" customHeight="1">
      <c r="A30" s="26" t="s">
        <v>5</v>
      </c>
      <c r="B30" s="25" t="s">
        <v>48</v>
      </c>
      <c r="C30" s="24">
        <v>4</v>
      </c>
      <c r="D30" s="27" t="s">
        <v>49</v>
      </c>
      <c r="E30" s="9"/>
      <c r="F30" s="9" t="s">
        <v>24</v>
      </c>
      <c r="G30" s="17" t="s">
        <v>50</v>
      </c>
      <c r="H30" s="9"/>
      <c r="I30" s="31"/>
    </row>
    <row r="31" spans="1:9" s="72" customFormat="1" ht="15.6" customHeight="1">
      <c r="A31" s="26" t="s">
        <v>22</v>
      </c>
      <c r="B31" s="25" t="s">
        <v>51</v>
      </c>
      <c r="C31" s="24">
        <v>4</v>
      </c>
      <c r="D31" s="23"/>
      <c r="E31" s="9"/>
      <c r="F31" s="9"/>
      <c r="G31" s="9"/>
      <c r="H31" s="9"/>
      <c r="I31" s="31"/>
    </row>
    <row r="32" spans="1:9" s="72" customFormat="1" ht="15.6" customHeight="1">
      <c r="A32" s="19" t="s">
        <v>5</v>
      </c>
      <c r="B32" s="17" t="s">
        <v>52</v>
      </c>
      <c r="C32" s="16">
        <v>2</v>
      </c>
      <c r="D32" s="10"/>
      <c r="E32" s="9"/>
      <c r="F32" s="32" t="s">
        <v>28</v>
      </c>
      <c r="G32" s="29"/>
      <c r="H32" s="14" t="s">
        <v>3</v>
      </c>
      <c r="I32" s="31"/>
    </row>
    <row r="33" spans="1:9" s="72" customFormat="1" ht="15.6" customHeight="1">
      <c r="A33" s="19" t="s">
        <v>5</v>
      </c>
      <c r="B33" s="17" t="s">
        <v>53</v>
      </c>
      <c r="C33" s="16">
        <v>3</v>
      </c>
      <c r="D33" s="22"/>
      <c r="E33" s="9"/>
      <c r="F33" s="30" t="s">
        <v>54</v>
      </c>
      <c r="G33" s="29"/>
      <c r="H33" s="28"/>
      <c r="I33" s="31"/>
    </row>
    <row r="34" spans="1:9" s="72" customFormat="1" ht="15.6" customHeight="1">
      <c r="A34" s="19" t="s">
        <v>22</v>
      </c>
      <c r="B34" s="11" t="s">
        <v>55</v>
      </c>
      <c r="C34" s="16">
        <v>4</v>
      </c>
      <c r="D34" s="20"/>
      <c r="E34" s="9"/>
      <c r="F34" s="9" t="s">
        <v>22</v>
      </c>
      <c r="G34" s="7" t="s">
        <v>56</v>
      </c>
      <c r="H34" s="9"/>
      <c r="I34" s="31"/>
    </row>
    <row r="35" spans="1:9" s="72" customFormat="1" ht="15.6" customHeight="1">
      <c r="A35" s="19" t="s">
        <v>57</v>
      </c>
      <c r="B35" s="17" t="s">
        <v>58</v>
      </c>
      <c r="C35" s="16">
        <v>3</v>
      </c>
      <c r="D35" s="10"/>
      <c r="E35" s="9"/>
      <c r="F35" s="9" t="s">
        <v>22</v>
      </c>
      <c r="G35" s="7" t="s">
        <v>59</v>
      </c>
      <c r="H35" s="9"/>
      <c r="I35" s="31"/>
    </row>
    <row r="36" spans="1:9" s="72" customFormat="1" ht="15.6" customHeight="1">
      <c r="A36" s="19" t="s">
        <v>57</v>
      </c>
      <c r="B36" s="11" t="s">
        <v>60</v>
      </c>
      <c r="C36" s="16">
        <v>3</v>
      </c>
      <c r="D36" s="10"/>
      <c r="E36" s="9"/>
      <c r="F36" s="6" t="s">
        <v>22</v>
      </c>
      <c r="G36" s="82" t="s">
        <v>61</v>
      </c>
      <c r="H36" s="6">
        <v>3</v>
      </c>
      <c r="I36" s="31"/>
    </row>
    <row r="37" spans="1:9" s="72" customFormat="1" ht="15.6" customHeight="1">
      <c r="A37" s="9" t="s">
        <v>5</v>
      </c>
      <c r="B37" s="11" t="s">
        <v>62</v>
      </c>
      <c r="C37" s="16">
        <v>3</v>
      </c>
      <c r="D37" s="10"/>
      <c r="E37" s="9"/>
      <c r="F37" s="6" t="s">
        <v>22</v>
      </c>
      <c r="G37" s="83" t="s">
        <v>63</v>
      </c>
      <c r="H37" s="6">
        <v>3</v>
      </c>
      <c r="I37" s="31"/>
    </row>
    <row r="38" spans="1:9" s="72" customFormat="1" ht="15.6" customHeight="1">
      <c r="A38" s="9" t="s">
        <v>8</v>
      </c>
      <c r="B38" s="11" t="s">
        <v>64</v>
      </c>
      <c r="C38" s="16">
        <v>2</v>
      </c>
      <c r="D38" s="10"/>
      <c r="E38" s="9"/>
      <c r="F38" s="6" t="s">
        <v>22</v>
      </c>
      <c r="G38" s="83" t="s">
        <v>65</v>
      </c>
      <c r="H38" s="6">
        <v>3</v>
      </c>
      <c r="I38" s="31"/>
    </row>
    <row r="39" spans="1:9" s="72" customFormat="1" ht="15.6" customHeight="1">
      <c r="A39" s="9" t="s">
        <v>24</v>
      </c>
      <c r="B39" s="17" t="s">
        <v>66</v>
      </c>
      <c r="C39" s="16">
        <v>4</v>
      </c>
      <c r="D39" s="10"/>
      <c r="E39" s="9"/>
      <c r="F39" s="6" t="s">
        <v>24</v>
      </c>
      <c r="G39" s="83" t="s">
        <v>67</v>
      </c>
      <c r="H39" s="6">
        <v>3</v>
      </c>
      <c r="I39" s="31"/>
    </row>
    <row r="40" spans="1:9" s="72" customFormat="1" ht="15.6" customHeight="1">
      <c r="A40" s="9" t="s">
        <v>24</v>
      </c>
      <c r="B40" s="11" t="s">
        <v>68</v>
      </c>
      <c r="C40" s="16">
        <v>3</v>
      </c>
      <c r="D40" s="18"/>
      <c r="E40" s="9"/>
      <c r="F40" s="9"/>
      <c r="G40" s="86" t="s">
        <v>69</v>
      </c>
      <c r="H40" s="9"/>
      <c r="I40" s="31"/>
    </row>
    <row r="41" spans="1:9" s="72" customFormat="1" ht="15.6" customHeight="1">
      <c r="A41" s="9" t="s">
        <v>8</v>
      </c>
      <c r="B41" s="17" t="s">
        <v>70</v>
      </c>
      <c r="C41" s="16">
        <v>4</v>
      </c>
      <c r="D41" s="10"/>
      <c r="E41" s="77"/>
      <c r="F41" s="9"/>
      <c r="G41" s="86"/>
      <c r="H41" s="9"/>
      <c r="I41" s="31"/>
    </row>
    <row r="42" spans="1:9" s="72" customFormat="1" ht="15.6" customHeight="1">
      <c r="A42" s="9" t="s">
        <v>8</v>
      </c>
      <c r="B42" s="17" t="s">
        <v>71</v>
      </c>
      <c r="C42" s="16">
        <v>4</v>
      </c>
      <c r="D42" s="10"/>
      <c r="E42" s="9"/>
      <c r="F42" s="19"/>
      <c r="G42" s="86" t="s">
        <v>72</v>
      </c>
      <c r="H42" s="9"/>
      <c r="I42" s="31"/>
    </row>
    <row r="43" spans="1:9" s="72" customFormat="1" ht="15.6" customHeight="1">
      <c r="A43" s="9" t="s">
        <v>24</v>
      </c>
      <c r="B43" s="17" t="s">
        <v>73</v>
      </c>
      <c r="C43" s="16">
        <v>3</v>
      </c>
      <c r="D43" s="10"/>
      <c r="E43" s="9"/>
      <c r="F43" s="19"/>
      <c r="G43" s="86"/>
      <c r="H43" s="9"/>
      <c r="I43" s="31"/>
    </row>
    <row r="44" spans="1:9" s="72" customFormat="1" ht="15.6" customHeight="1">
      <c r="A44" s="9" t="s">
        <v>24</v>
      </c>
      <c r="B44" s="17" t="s">
        <v>74</v>
      </c>
      <c r="C44" s="16">
        <v>3</v>
      </c>
      <c r="D44" s="10"/>
      <c r="E44" s="9"/>
      <c r="F44" s="12"/>
      <c r="G44" s="13"/>
      <c r="H44" s="12"/>
      <c r="I44" s="31"/>
    </row>
    <row r="45" spans="1:9" s="72" customFormat="1" ht="15.6" customHeight="1">
      <c r="A45" s="9"/>
      <c r="B45" s="9"/>
      <c r="C45" s="9"/>
      <c r="D45" s="10"/>
      <c r="E45" s="9"/>
      <c r="F45" s="9"/>
      <c r="G45" s="9"/>
      <c r="H45" s="9"/>
      <c r="I45" s="31"/>
    </row>
    <row r="46" spans="1:9" s="72" customFormat="1" ht="15.6" customHeight="1">
      <c r="A46" s="69" t="s">
        <v>75</v>
      </c>
      <c r="B46" s="15"/>
      <c r="C46" s="14" t="s">
        <v>3</v>
      </c>
      <c r="D46" s="10"/>
      <c r="E46" s="9"/>
      <c r="F46" s="9"/>
      <c r="G46" s="8" t="s">
        <v>76</v>
      </c>
      <c r="H46" s="7">
        <f>19+24+6+45+3+4+27</f>
        <v>128</v>
      </c>
      <c r="I46" s="31"/>
    </row>
    <row r="47" spans="1:9" s="72" customFormat="1" ht="15.6" customHeight="1">
      <c r="A47" s="9" t="s">
        <v>22</v>
      </c>
      <c r="B47" s="11" t="s">
        <v>77</v>
      </c>
      <c r="C47" s="16">
        <v>3</v>
      </c>
      <c r="D47" s="10"/>
      <c r="E47" s="9"/>
      <c r="F47" s="31"/>
      <c r="G47" s="31"/>
      <c r="H47" s="31"/>
      <c r="I47" s="31"/>
    </row>
    <row r="48" spans="1:9" s="72" customFormat="1" ht="15.6" customHeight="1">
      <c r="A48" s="9"/>
      <c r="B48" s="9"/>
      <c r="C48" s="9"/>
      <c r="D48" s="10"/>
      <c r="E48" s="9"/>
      <c r="F48" s="31"/>
      <c r="G48" s="31"/>
      <c r="H48" s="31"/>
      <c r="I48" s="31"/>
    </row>
    <row r="49" spans="1:9" s="72" customFormat="1" ht="15.6" customHeight="1">
      <c r="A49" s="69" t="s">
        <v>78</v>
      </c>
      <c r="B49" s="15"/>
      <c r="C49" s="14" t="s">
        <v>3</v>
      </c>
      <c r="D49" s="10"/>
      <c r="E49" s="9"/>
      <c r="F49" s="31"/>
      <c r="G49" s="31"/>
      <c r="H49" s="31"/>
      <c r="I49" s="31"/>
    </row>
    <row r="50" spans="1:9" s="72" customFormat="1" ht="15.6" customHeight="1">
      <c r="A50" s="9" t="s">
        <v>24</v>
      </c>
      <c r="B50" s="11" t="s">
        <v>79</v>
      </c>
      <c r="C50" s="9">
        <v>1</v>
      </c>
      <c r="D50" s="10"/>
      <c r="E50" s="9"/>
      <c r="F50" s="31"/>
      <c r="G50" s="31"/>
      <c r="H50" s="31"/>
      <c r="I50" s="31"/>
    </row>
    <row r="51" spans="1:9" s="72" customFormat="1" ht="15.6" customHeight="1">
      <c r="A51" s="9" t="s">
        <v>8</v>
      </c>
      <c r="B51" s="7" t="s">
        <v>80</v>
      </c>
      <c r="C51" s="9">
        <v>1</v>
      </c>
      <c r="D51" s="10"/>
      <c r="E51" s="9"/>
      <c r="F51" s="9"/>
      <c r="G51" s="9"/>
      <c r="H51" s="9"/>
      <c r="I51" s="31"/>
    </row>
    <row r="52" spans="1:9" s="72" customFormat="1" ht="15.6" customHeight="1">
      <c r="A52" s="9" t="s">
        <v>24</v>
      </c>
      <c r="B52" s="11" t="s">
        <v>81</v>
      </c>
      <c r="C52" s="9">
        <v>1</v>
      </c>
      <c r="D52" s="10"/>
      <c r="E52" s="9"/>
      <c r="F52" s="31"/>
      <c r="G52" s="31"/>
      <c r="H52" s="31"/>
      <c r="I52" s="31"/>
    </row>
    <row r="53" spans="1:9" s="72" customFormat="1" ht="15.6" customHeight="1">
      <c r="A53" s="9" t="s">
        <v>8</v>
      </c>
      <c r="B53" s="11" t="s">
        <v>82</v>
      </c>
      <c r="C53" s="9">
        <v>1</v>
      </c>
      <c r="D53" s="10"/>
      <c r="E53" s="9"/>
      <c r="F53" s="31"/>
      <c r="G53" s="31"/>
      <c r="H53" s="31"/>
      <c r="I53" s="31"/>
    </row>
    <row r="54" spans="1:9" s="72" customFormat="1" ht="15.6" customHeight="1">
      <c r="A54" s="31"/>
      <c r="B54" s="31"/>
      <c r="C54" s="31"/>
      <c r="D54" s="22"/>
      <c r="E54" s="9"/>
      <c r="F54" s="31"/>
      <c r="G54" s="31"/>
      <c r="H54" s="31"/>
      <c r="I54" s="31"/>
    </row>
    <row r="55" spans="1:9" s="72" customFormat="1" ht="15.6" customHeight="1">
      <c r="A55" s="84"/>
      <c r="B55" s="84"/>
      <c r="C55" s="77"/>
      <c r="D55" s="10"/>
      <c r="E55" s="9"/>
      <c r="F55" s="31"/>
      <c r="G55" s="31"/>
      <c r="H55" s="31"/>
      <c r="I55" s="31"/>
    </row>
    <row r="56" spans="1:9" s="72" customFormat="1" ht="15.6" customHeight="1">
      <c r="A56" s="33"/>
      <c r="B56" s="79"/>
      <c r="C56" s="33"/>
      <c r="D56" s="80"/>
      <c r="E56" s="33"/>
      <c r="F56" s="33"/>
      <c r="G56" s="33"/>
      <c r="H56" s="33"/>
    </row>
    <row r="57" spans="1:9" s="72" customFormat="1" ht="15.6" customHeight="1">
      <c r="A57" s="33"/>
      <c r="B57" s="81"/>
      <c r="C57" s="33"/>
      <c r="D57" s="80"/>
      <c r="E57" s="33"/>
      <c r="F57" s="33"/>
      <c r="G57" s="33"/>
      <c r="H57" s="33"/>
    </row>
    <row r="58" spans="1:9" s="72" customFormat="1" ht="15.6" customHeight="1">
      <c r="A58" s="33"/>
      <c r="B58" s="79"/>
      <c r="C58" s="33"/>
      <c r="D58" s="80"/>
      <c r="E58" s="33"/>
      <c r="F58" s="33"/>
      <c r="G58" s="33"/>
      <c r="H58" s="33"/>
    </row>
    <row r="59" spans="1:9" s="72" customFormat="1" ht="15.6" customHeight="1">
      <c r="A59" s="33"/>
      <c r="B59" s="79"/>
      <c r="C59" s="33"/>
      <c r="D59" s="80"/>
      <c r="E59" s="33"/>
      <c r="F59" s="33"/>
      <c r="G59" s="33"/>
      <c r="H59" s="33"/>
    </row>
    <row r="60" spans="1:9" s="72" customFormat="1" ht="15.6" customHeight="1">
      <c r="A60" s="33"/>
      <c r="B60" s="33"/>
      <c r="C60" s="33"/>
      <c r="D60" s="80"/>
      <c r="E60" s="33"/>
      <c r="F60" s="33"/>
      <c r="G60" s="33"/>
      <c r="H60" s="33"/>
    </row>
    <row r="61" spans="1:9" s="72" customFormat="1" ht="15.6" customHeight="1">
      <c r="D61" s="20"/>
      <c r="F61" s="33"/>
      <c r="G61" s="33"/>
      <c r="H61" s="33"/>
    </row>
    <row r="62" spans="1:9" s="72" customFormat="1" ht="15.6" customHeight="1">
      <c r="D62" s="20"/>
      <c r="F62" s="33"/>
      <c r="G62" s="33"/>
      <c r="H62" s="33"/>
    </row>
    <row r="63" spans="1:9" s="72" customFormat="1" ht="15.6" customHeight="1">
      <c r="D63" s="20"/>
      <c r="F63" s="33"/>
      <c r="G63" s="33"/>
      <c r="H63" s="33"/>
    </row>
    <row r="64" spans="1:9" ht="15.6" customHeight="1">
      <c r="F64" s="3"/>
      <c r="G64" s="3"/>
      <c r="H64" s="3"/>
    </row>
    <row r="65" spans="6:8">
      <c r="F65" s="3"/>
      <c r="G65" s="3"/>
      <c r="H65" s="3"/>
    </row>
    <row r="66" spans="6:8">
      <c r="F66" s="3"/>
      <c r="G66" s="3"/>
      <c r="H66" s="3"/>
    </row>
    <row r="67" spans="6:8">
      <c r="F67" s="3"/>
      <c r="G67" s="3"/>
      <c r="H67" s="3"/>
    </row>
  </sheetData>
  <mergeCells count="4">
    <mergeCell ref="A55:B55"/>
    <mergeCell ref="F8:G8"/>
    <mergeCell ref="G40:G41"/>
    <mergeCell ref="G42:G43"/>
  </mergeCells>
  <pageMargins left="1" right="0.7" top="0.5" bottom="0.5" header="0.3" footer="0.3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AD49A-1720-42DA-A64B-AB3BD5F4198E}">
  <dimension ref="A1:H56"/>
  <sheetViews>
    <sheetView tabSelected="1" topLeftCell="A32" zoomScale="125" zoomScaleNormal="125" workbookViewId="0">
      <selection activeCell="A39" sqref="A39:D48"/>
    </sheetView>
  </sheetViews>
  <sheetFormatPr defaultColWidth="12.5703125" defaultRowHeight="15.75"/>
  <cols>
    <col min="1" max="1" width="6" style="1" customWidth="1"/>
    <col min="2" max="2" width="57.42578125" style="1" customWidth="1"/>
    <col min="3" max="3" width="6.5703125" style="1" customWidth="1"/>
    <col min="4" max="4" width="12.5703125" style="1"/>
    <col min="5" max="5" width="6" style="1" customWidth="1"/>
    <col min="6" max="6" width="57.42578125" style="1" customWidth="1"/>
    <col min="7" max="7" width="6.5703125" style="42" customWidth="1"/>
    <col min="8" max="16384" width="12.5703125" style="1"/>
  </cols>
  <sheetData>
    <row r="1" spans="1:8">
      <c r="A1" s="4"/>
      <c r="B1" s="4"/>
      <c r="C1" s="4"/>
      <c r="D1" s="4"/>
      <c r="E1" s="4"/>
      <c r="F1" s="4"/>
      <c r="G1" s="46"/>
    </row>
    <row r="2" spans="1:8">
      <c r="A2" s="4"/>
      <c r="B2" s="4"/>
      <c r="C2" s="4"/>
      <c r="D2" s="4"/>
      <c r="E2" s="4"/>
      <c r="F2" s="4"/>
      <c r="G2" s="46"/>
    </row>
    <row r="3" spans="1:8">
      <c r="A3" s="4"/>
      <c r="B3" s="4"/>
      <c r="C3" s="4"/>
      <c r="D3" s="4"/>
      <c r="E3" s="4"/>
      <c r="F3" s="4"/>
      <c r="G3" s="46"/>
    </row>
    <row r="4" spans="1:8" ht="35.25">
      <c r="A4" s="40" t="s">
        <v>83</v>
      </c>
      <c r="B4" s="4"/>
      <c r="C4" s="4"/>
      <c r="D4" s="4"/>
      <c r="E4" s="4"/>
      <c r="F4" s="4"/>
      <c r="G4" s="46"/>
    </row>
    <row r="5" spans="1:8">
      <c r="A5" s="4" t="s">
        <v>1</v>
      </c>
      <c r="B5" s="4"/>
      <c r="C5" s="4"/>
      <c r="D5" s="4"/>
      <c r="E5" s="4"/>
      <c r="F5" s="4"/>
      <c r="G5" s="46"/>
    </row>
    <row r="6" spans="1:8">
      <c r="A6" s="4"/>
      <c r="B6" s="4"/>
      <c r="C6" s="4"/>
      <c r="D6" s="4"/>
      <c r="E6" s="4"/>
      <c r="F6" s="4"/>
      <c r="G6" s="46"/>
    </row>
    <row r="7" spans="1:8">
      <c r="A7" s="4"/>
      <c r="B7" s="4"/>
      <c r="C7" s="4"/>
      <c r="D7" s="4"/>
      <c r="E7" s="4"/>
      <c r="F7" s="4"/>
      <c r="G7" s="46"/>
    </row>
    <row r="8" spans="1:8" ht="55.15" customHeight="1">
      <c r="A8" s="89" t="s">
        <v>84</v>
      </c>
      <c r="B8" s="90"/>
      <c r="C8" s="90"/>
      <c r="D8" s="90"/>
      <c r="E8" s="90"/>
      <c r="F8" s="90"/>
      <c r="G8" s="90"/>
    </row>
    <row r="9" spans="1:8" ht="21">
      <c r="A9" s="87" t="s">
        <v>85</v>
      </c>
      <c r="B9" s="87"/>
      <c r="C9" s="87"/>
      <c r="D9" s="87"/>
      <c r="E9" s="87"/>
      <c r="F9" s="87"/>
      <c r="G9" s="87"/>
      <c r="H9" s="67"/>
    </row>
    <row r="10" spans="1:8">
      <c r="A10" s="50" t="s">
        <v>86</v>
      </c>
      <c r="B10" s="50"/>
      <c r="C10" s="58" t="s">
        <v>3</v>
      </c>
      <c r="D10" s="4"/>
      <c r="E10" s="50" t="s">
        <v>87</v>
      </c>
      <c r="F10" s="50"/>
      <c r="G10" s="58" t="s">
        <v>3</v>
      </c>
    </row>
    <row r="11" spans="1:8" ht="28.9" customHeight="1">
      <c r="A11" s="48" t="s">
        <v>5</v>
      </c>
      <c r="B11" s="59" t="s">
        <v>6</v>
      </c>
      <c r="C11" s="56">
        <v>4</v>
      </c>
      <c r="D11" s="68"/>
      <c r="E11" s="48" t="s">
        <v>5</v>
      </c>
      <c r="F11" s="57" t="s">
        <v>88</v>
      </c>
      <c r="G11" s="56">
        <v>3</v>
      </c>
      <c r="H11" s="45"/>
    </row>
    <row r="12" spans="1:8" ht="28.5">
      <c r="A12" s="48" t="s">
        <v>22</v>
      </c>
      <c r="B12" s="34" t="s">
        <v>89</v>
      </c>
      <c r="C12" s="56">
        <v>4</v>
      </c>
      <c r="D12" s="68"/>
      <c r="E12" s="48" t="s">
        <v>22</v>
      </c>
      <c r="F12" s="34" t="s">
        <v>90</v>
      </c>
      <c r="G12" s="56">
        <v>4</v>
      </c>
      <c r="H12" s="45"/>
    </row>
    <row r="13" spans="1:8" ht="28.5">
      <c r="A13" s="48" t="s">
        <v>5</v>
      </c>
      <c r="B13" s="57" t="s">
        <v>91</v>
      </c>
      <c r="C13" s="56">
        <v>4</v>
      </c>
      <c r="D13" s="68"/>
      <c r="E13" s="48" t="s">
        <v>22</v>
      </c>
      <c r="F13" s="34" t="s">
        <v>92</v>
      </c>
      <c r="G13" s="56">
        <v>2</v>
      </c>
      <c r="H13" s="45"/>
    </row>
    <row r="14" spans="1:8" ht="28.5">
      <c r="A14" s="48" t="s">
        <v>8</v>
      </c>
      <c r="B14" s="59" t="s">
        <v>41</v>
      </c>
      <c r="C14" s="56">
        <v>3</v>
      </c>
      <c r="D14" s="68"/>
      <c r="E14" s="48" t="s">
        <v>5</v>
      </c>
      <c r="F14" s="34" t="s">
        <v>93</v>
      </c>
      <c r="G14" s="56">
        <v>4</v>
      </c>
      <c r="H14" s="45"/>
    </row>
    <row r="15" spans="1:8" ht="28.5">
      <c r="A15" s="54"/>
      <c r="B15" s="60"/>
      <c r="C15" s="52"/>
      <c r="D15" s="68"/>
      <c r="E15" s="54" t="s">
        <v>22</v>
      </c>
      <c r="F15" s="53" t="s">
        <v>94</v>
      </c>
      <c r="G15" s="52">
        <v>3</v>
      </c>
      <c r="H15" s="45"/>
    </row>
    <row r="16" spans="1:8">
      <c r="A16" s="4"/>
      <c r="B16" s="4"/>
      <c r="C16" s="51">
        <f>SUM(C11:C15)</f>
        <v>15</v>
      </c>
      <c r="D16" s="4"/>
      <c r="E16" s="48"/>
      <c r="F16" s="48"/>
      <c r="G16" s="51">
        <f>SUM(G11:G15)</f>
        <v>16</v>
      </c>
      <c r="H16" s="45"/>
    </row>
    <row r="17" spans="1:8">
      <c r="A17" s="4"/>
      <c r="B17" s="4"/>
      <c r="C17" s="4"/>
      <c r="D17" s="4"/>
      <c r="E17" s="4"/>
      <c r="F17" s="4"/>
      <c r="G17" s="46"/>
    </row>
    <row r="18" spans="1:8" ht="21">
      <c r="A18" s="88" t="s">
        <v>95</v>
      </c>
      <c r="B18" s="88"/>
      <c r="C18" s="88"/>
      <c r="D18" s="88"/>
      <c r="E18" s="88"/>
      <c r="F18" s="88"/>
      <c r="G18" s="88"/>
      <c r="H18" s="67"/>
    </row>
    <row r="19" spans="1:8">
      <c r="A19" s="50" t="s">
        <v>96</v>
      </c>
      <c r="B19" s="50"/>
      <c r="C19" s="58" t="s">
        <v>3</v>
      </c>
      <c r="D19" s="4"/>
      <c r="E19" s="50" t="s">
        <v>97</v>
      </c>
      <c r="F19" s="50"/>
      <c r="G19" s="58" t="s">
        <v>3</v>
      </c>
    </row>
    <row r="20" spans="1:8" ht="28.5">
      <c r="A20" s="48" t="s">
        <v>22</v>
      </c>
      <c r="B20" s="57" t="s">
        <v>98</v>
      </c>
      <c r="C20" s="56">
        <v>3</v>
      </c>
      <c r="D20" s="4"/>
      <c r="E20" s="48" t="s">
        <v>5</v>
      </c>
      <c r="F20" s="57" t="s">
        <v>88</v>
      </c>
      <c r="G20" s="56">
        <v>3</v>
      </c>
      <c r="H20" s="45"/>
    </row>
    <row r="21" spans="1:8" ht="31.15" customHeight="1">
      <c r="A21" s="64" t="s">
        <v>22</v>
      </c>
      <c r="B21" s="66" t="s">
        <v>99</v>
      </c>
      <c r="C21" s="62">
        <v>4</v>
      </c>
      <c r="D21" s="65" t="s">
        <v>49</v>
      </c>
      <c r="E21" s="48" t="s">
        <v>22</v>
      </c>
      <c r="F21" s="34" t="s">
        <v>100</v>
      </c>
      <c r="G21" s="56">
        <v>3</v>
      </c>
      <c r="H21" s="45" t="s">
        <v>33</v>
      </c>
    </row>
    <row r="22" spans="1:8" ht="31.15" customHeight="1">
      <c r="A22" s="64" t="s">
        <v>5</v>
      </c>
      <c r="B22" s="63" t="s">
        <v>101</v>
      </c>
      <c r="C22" s="62">
        <v>4</v>
      </c>
      <c r="D22" s="61"/>
      <c r="E22" s="48" t="s">
        <v>57</v>
      </c>
      <c r="F22" s="34" t="s">
        <v>102</v>
      </c>
      <c r="G22" s="56">
        <v>3</v>
      </c>
      <c r="H22" s="45"/>
    </row>
    <row r="23" spans="1:8" s="4" customFormat="1" ht="30" customHeight="1">
      <c r="A23" s="48" t="s">
        <v>5</v>
      </c>
      <c r="B23" s="34" t="s">
        <v>103</v>
      </c>
      <c r="C23" s="56">
        <v>2</v>
      </c>
      <c r="E23" s="48" t="s">
        <v>57</v>
      </c>
      <c r="F23" s="57" t="s">
        <v>104</v>
      </c>
      <c r="G23" s="56">
        <v>3</v>
      </c>
      <c r="H23" s="48"/>
    </row>
    <row r="24" spans="1:8" s="4" customFormat="1" ht="28.5">
      <c r="A24" s="48" t="s">
        <v>5</v>
      </c>
      <c r="B24" s="34" t="s">
        <v>105</v>
      </c>
      <c r="C24" s="56">
        <v>3</v>
      </c>
      <c r="E24" s="48" t="s">
        <v>24</v>
      </c>
      <c r="F24" s="34" t="s">
        <v>106</v>
      </c>
      <c r="G24" s="56">
        <v>3</v>
      </c>
      <c r="H24" s="48"/>
    </row>
    <row r="25" spans="1:8" s="4" customFormat="1" ht="28.9" customHeight="1">
      <c r="A25" s="48" t="s">
        <v>22</v>
      </c>
      <c r="B25" s="57" t="s">
        <v>62</v>
      </c>
      <c r="C25" s="56">
        <v>3</v>
      </c>
      <c r="E25" s="48" t="s">
        <v>24</v>
      </c>
      <c r="F25" s="57" t="s">
        <v>79</v>
      </c>
      <c r="G25" s="56">
        <v>1</v>
      </c>
      <c r="H25" s="48"/>
    </row>
    <row r="26" spans="1:8" s="4" customFormat="1" ht="28.5">
      <c r="A26" s="54" t="s">
        <v>8</v>
      </c>
      <c r="B26" s="53" t="s">
        <v>107</v>
      </c>
      <c r="C26" s="52">
        <v>2</v>
      </c>
      <c r="D26" s="47"/>
      <c r="E26" s="54" t="s">
        <v>24</v>
      </c>
      <c r="F26" s="60" t="s">
        <v>108</v>
      </c>
      <c r="G26" s="52">
        <v>1</v>
      </c>
      <c r="H26" s="48"/>
    </row>
    <row r="27" spans="1:8">
      <c r="A27" s="4"/>
      <c r="B27" s="4"/>
      <c r="C27" s="47">
        <f>SUM(C20:C21,C23:C26)</f>
        <v>17</v>
      </c>
      <c r="D27" s="4"/>
      <c r="E27" s="48"/>
      <c r="F27" s="48"/>
      <c r="G27" s="47">
        <f>SUM(G20:G26)</f>
        <v>17</v>
      </c>
    </row>
    <row r="28" spans="1:8">
      <c r="A28" s="4"/>
      <c r="B28" s="4"/>
      <c r="C28" s="4"/>
      <c r="D28" s="4"/>
      <c r="E28" s="4"/>
      <c r="F28" s="4"/>
      <c r="G28" s="46"/>
    </row>
    <row r="29" spans="1:8" ht="21">
      <c r="A29" s="88" t="s">
        <v>109</v>
      </c>
      <c r="B29" s="88"/>
      <c r="C29" s="88"/>
      <c r="D29" s="88"/>
      <c r="E29" s="88"/>
      <c r="F29" s="88"/>
      <c r="G29" s="88"/>
    </row>
    <row r="30" spans="1:8">
      <c r="A30" s="50" t="s">
        <v>110</v>
      </c>
      <c r="B30" s="50"/>
      <c r="C30" s="58" t="s">
        <v>3</v>
      </c>
      <c r="D30" s="4"/>
      <c r="E30" s="50" t="s">
        <v>111</v>
      </c>
      <c r="F30" s="50"/>
      <c r="G30" s="58" t="s">
        <v>3</v>
      </c>
      <c r="H30" s="45"/>
    </row>
    <row r="31" spans="1:8" ht="34.9" customHeight="1">
      <c r="A31" s="48" t="s">
        <v>22</v>
      </c>
      <c r="B31" s="57" t="s">
        <v>112</v>
      </c>
      <c r="C31" s="56">
        <v>4</v>
      </c>
      <c r="D31" s="48"/>
      <c r="E31" s="48" t="s">
        <v>5</v>
      </c>
      <c r="F31" s="57" t="s">
        <v>88</v>
      </c>
      <c r="G31" s="56">
        <v>3</v>
      </c>
      <c r="H31" s="45"/>
    </row>
    <row r="32" spans="1:8" ht="34.9" customHeight="1">
      <c r="A32" s="48" t="s">
        <v>8</v>
      </c>
      <c r="B32" s="34" t="s">
        <v>113</v>
      </c>
      <c r="C32" s="56">
        <v>4</v>
      </c>
      <c r="D32" s="48"/>
      <c r="E32" s="48" t="s">
        <v>24</v>
      </c>
      <c r="F32" s="34" t="s">
        <v>114</v>
      </c>
      <c r="G32" s="56">
        <v>4</v>
      </c>
      <c r="H32" s="45"/>
    </row>
    <row r="33" spans="1:8" ht="28.5">
      <c r="A33" s="48" t="s">
        <v>8</v>
      </c>
      <c r="B33" s="34" t="s">
        <v>115</v>
      </c>
      <c r="C33" s="56">
        <v>4</v>
      </c>
      <c r="D33" s="48"/>
      <c r="E33" s="48" t="s">
        <v>24</v>
      </c>
      <c r="F33" s="57" t="s">
        <v>116</v>
      </c>
      <c r="G33" s="56">
        <v>3</v>
      </c>
      <c r="H33" s="45"/>
    </row>
    <row r="34" spans="1:8" ht="28.9" customHeight="1">
      <c r="A34" s="48" t="s">
        <v>5</v>
      </c>
      <c r="B34" s="57" t="s">
        <v>117</v>
      </c>
      <c r="C34" s="56">
        <v>3</v>
      </c>
      <c r="D34" s="48"/>
      <c r="E34" s="48" t="s">
        <v>24</v>
      </c>
      <c r="F34" s="57" t="s">
        <v>118</v>
      </c>
      <c r="G34" s="56">
        <v>3</v>
      </c>
      <c r="H34" s="45"/>
    </row>
    <row r="35" spans="1:8" ht="28.5">
      <c r="A35" s="54" t="s">
        <v>8</v>
      </c>
      <c r="B35" s="60" t="s">
        <v>119</v>
      </c>
      <c r="C35" s="52">
        <v>1</v>
      </c>
      <c r="D35" s="59"/>
      <c r="E35" s="54" t="s">
        <v>5</v>
      </c>
      <c r="F35" s="53" t="s">
        <v>117</v>
      </c>
      <c r="G35" s="52">
        <v>3</v>
      </c>
      <c r="H35" s="45"/>
    </row>
    <row r="36" spans="1:8">
      <c r="A36" s="4"/>
      <c r="B36" s="4"/>
      <c r="C36" s="47">
        <f>SUM(C31:C35)</f>
        <v>16</v>
      </c>
      <c r="D36" s="4"/>
      <c r="E36" s="48"/>
      <c r="F36" s="48"/>
      <c r="G36" s="47">
        <f>SUM(G31:G35)</f>
        <v>16</v>
      </c>
    </row>
    <row r="37" spans="1:8">
      <c r="A37" s="4"/>
      <c r="B37" s="4"/>
      <c r="C37" s="4"/>
      <c r="D37" s="4"/>
      <c r="E37" s="4"/>
      <c r="F37" s="4"/>
      <c r="G37" s="46"/>
    </row>
    <row r="38" spans="1:8" ht="21">
      <c r="A38" s="88" t="s">
        <v>120</v>
      </c>
      <c r="B38" s="88"/>
      <c r="C38" s="88"/>
      <c r="D38" s="88"/>
      <c r="E38" s="88"/>
      <c r="F38" s="88"/>
      <c r="G38" s="88"/>
    </row>
    <row r="39" spans="1:8">
      <c r="A39" s="50" t="s">
        <v>121</v>
      </c>
      <c r="B39" s="50"/>
      <c r="C39" s="58" t="s">
        <v>3</v>
      </c>
      <c r="D39" s="4"/>
      <c r="E39" s="50" t="s">
        <v>122</v>
      </c>
      <c r="F39" s="50"/>
      <c r="G39" s="58" t="s">
        <v>3</v>
      </c>
      <c r="H39" s="45"/>
    </row>
    <row r="40" spans="1:8" ht="28.9" customHeight="1">
      <c r="A40" s="48" t="s">
        <v>5</v>
      </c>
      <c r="B40" s="57" t="s">
        <v>88</v>
      </c>
      <c r="C40" s="56">
        <v>3</v>
      </c>
      <c r="D40" s="48"/>
      <c r="E40" s="48" t="s">
        <v>5</v>
      </c>
      <c r="F40" s="57" t="s">
        <v>88</v>
      </c>
      <c r="G40" s="56">
        <v>3</v>
      </c>
      <c r="H40" s="45"/>
    </row>
    <row r="41" spans="1:8" ht="29.45" customHeight="1">
      <c r="A41" s="48" t="s">
        <v>8</v>
      </c>
      <c r="B41" s="57" t="s">
        <v>123</v>
      </c>
      <c r="C41" s="56">
        <v>3</v>
      </c>
      <c r="D41" s="48"/>
      <c r="E41" s="48" t="s">
        <v>22</v>
      </c>
      <c r="F41" s="57" t="s">
        <v>124</v>
      </c>
      <c r="G41" s="56">
        <v>3</v>
      </c>
      <c r="H41" s="55"/>
    </row>
    <row r="42" spans="1:8" ht="29.45" customHeight="1">
      <c r="A42" s="48" t="s">
        <v>8</v>
      </c>
      <c r="B42" s="57" t="s">
        <v>123</v>
      </c>
      <c r="C42" s="56">
        <v>3</v>
      </c>
      <c r="D42" s="51"/>
      <c r="E42" s="48" t="s">
        <v>5</v>
      </c>
      <c r="F42" s="57" t="s">
        <v>117</v>
      </c>
      <c r="G42" s="56">
        <v>3</v>
      </c>
      <c r="H42" s="45"/>
    </row>
    <row r="43" spans="1:8" ht="29.45" customHeight="1">
      <c r="A43" s="48" t="s">
        <v>5</v>
      </c>
      <c r="B43" s="57" t="s">
        <v>117</v>
      </c>
      <c r="C43" s="56">
        <v>3</v>
      </c>
      <c r="D43" s="56"/>
      <c r="E43" s="48" t="s">
        <v>5</v>
      </c>
      <c r="F43" s="57" t="s">
        <v>117</v>
      </c>
      <c r="G43" s="56">
        <v>3</v>
      </c>
      <c r="H43" s="45"/>
    </row>
    <row r="44" spans="1:8" ht="29.45" customHeight="1">
      <c r="A44" s="48" t="s">
        <v>5</v>
      </c>
      <c r="B44" s="57" t="s">
        <v>117</v>
      </c>
      <c r="C44" s="56">
        <v>3</v>
      </c>
      <c r="D44" s="56"/>
      <c r="E44" s="48" t="s">
        <v>5</v>
      </c>
      <c r="F44" s="57" t="s">
        <v>117</v>
      </c>
      <c r="G44" s="56">
        <v>3</v>
      </c>
      <c r="H44" s="55"/>
    </row>
    <row r="45" spans="1:8" ht="29.45" customHeight="1">
      <c r="A45" s="54" t="s">
        <v>8</v>
      </c>
      <c r="B45" s="53" t="s">
        <v>125</v>
      </c>
      <c r="C45" s="52">
        <v>1</v>
      </c>
      <c r="D45" s="51"/>
      <c r="E45" s="50"/>
      <c r="F45" s="50"/>
      <c r="G45" s="49"/>
      <c r="H45" s="45"/>
    </row>
    <row r="46" spans="1:8">
      <c r="A46" s="4"/>
      <c r="B46" s="4"/>
      <c r="C46" s="47">
        <f>SUM(C40:C45)</f>
        <v>16</v>
      </c>
      <c r="D46" s="4"/>
      <c r="E46" s="48"/>
      <c r="F46" s="48"/>
      <c r="G46" s="47">
        <f>SUM(G40:G44)</f>
        <v>15</v>
      </c>
    </row>
    <row r="47" spans="1:8">
      <c r="A47" s="4"/>
      <c r="B47" s="4"/>
      <c r="C47" s="4"/>
      <c r="D47" s="4"/>
      <c r="E47" s="4"/>
      <c r="F47" s="4"/>
      <c r="G47" s="46"/>
    </row>
    <row r="48" spans="1:8">
      <c r="A48" s="4"/>
      <c r="B48" s="4"/>
      <c r="C48" s="4"/>
      <c r="D48" s="4"/>
      <c r="E48" s="4"/>
      <c r="F48" s="4"/>
      <c r="G48" s="46"/>
    </row>
    <row r="49" spans="1:7">
      <c r="A49" s="4"/>
      <c r="B49" s="4"/>
      <c r="C49" s="4"/>
      <c r="D49" s="4"/>
      <c r="E49" s="4"/>
      <c r="F49" s="4"/>
      <c r="G49" s="46"/>
    </row>
    <row r="56" spans="1:7">
      <c r="A56" s="45"/>
      <c r="B56" s="44"/>
      <c r="C56" s="43"/>
    </row>
  </sheetData>
  <mergeCells count="5">
    <mergeCell ref="A9:G9"/>
    <mergeCell ref="A18:G18"/>
    <mergeCell ref="A29:G29"/>
    <mergeCell ref="A38:G38"/>
    <mergeCell ref="A8:G8"/>
  </mergeCells>
  <pageMargins left="0.7" right="0.7" top="0.75" bottom="0.5" header="0.3" footer="0.3"/>
  <pageSetup scale="6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08343052D0A6499018D7F3AF24F0CF" ma:contentTypeVersion="11" ma:contentTypeDescription="Create a new document." ma:contentTypeScope="" ma:versionID="f2681a6fb5ff33b477c5e4e3461b58ee">
  <xsd:schema xmlns:xsd="http://www.w3.org/2001/XMLSchema" xmlns:xs="http://www.w3.org/2001/XMLSchema" xmlns:p="http://schemas.microsoft.com/office/2006/metadata/properties" xmlns:ns2="06be18eb-bd85-4838-883b-7b25a657ed7b" xmlns:ns3="4feb54bf-a616-4275-9de9-9f1dae7b34a6" targetNamespace="http://schemas.microsoft.com/office/2006/metadata/properties" ma:root="true" ma:fieldsID="922e74b8355db2d9a216ba61a30e2780" ns2:_="" ns3:_="">
    <xsd:import namespace="06be18eb-bd85-4838-883b-7b25a657ed7b"/>
    <xsd:import namespace="4feb54bf-a616-4275-9de9-9f1dae7b34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be18eb-bd85-4838-883b-7b25a657ed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eb54bf-a616-4275-9de9-9f1dae7b34a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8E995B1-13B8-4494-8E2A-CD34B2AB1130}"/>
</file>

<file path=customXml/itemProps2.xml><?xml version="1.0" encoding="utf-8"?>
<ds:datastoreItem xmlns:ds="http://schemas.openxmlformats.org/officeDocument/2006/customXml" ds:itemID="{24142E85-AD3E-437E-93B9-C4F3663CDB8E}"/>
</file>

<file path=customXml/itemProps3.xml><?xml version="1.0" encoding="utf-8"?>
<ds:datastoreItem xmlns:ds="http://schemas.openxmlformats.org/officeDocument/2006/customXml" ds:itemID="{E0A17F90-BE2A-478C-B542-358D806D22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transportation | civil FA</vt:lpstr>
      <vt:lpstr>cee 4yr plan | civil</vt:lpstr>
      <vt:lpstr>CE_Core</vt:lpstr>
      <vt:lpstr>CIVIL_ENGINEERING</vt:lpstr>
      <vt:lpstr>CIVIL_FOCUS_AREA__Transportation</vt:lpstr>
      <vt:lpstr>Eighth_Semester</vt:lpstr>
      <vt:lpstr>Fifth_Semester</vt:lpstr>
      <vt:lpstr>First_Semester</vt:lpstr>
      <vt:lpstr>First_Year</vt:lpstr>
      <vt:lpstr>Fourth_Semester</vt:lpstr>
      <vt:lpstr>Fourth_Year</vt:lpstr>
      <vt:lpstr>Sample_Four_Year_Plan</vt:lpstr>
      <vt:lpstr>Second_Semester</vt:lpstr>
      <vt:lpstr>Second_Year</vt:lpstr>
      <vt:lpstr>Seventh_Semester</vt:lpstr>
      <vt:lpstr>Sixth_Semester</vt:lpstr>
      <vt:lpstr>Third_Semester</vt:lpstr>
      <vt:lpstr>Third_Year</vt:lpstr>
      <vt:lpstr>Transportation_FA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Martin, Kelsey S</dc:creator>
  <cp:keywords/>
  <dc:description/>
  <cp:lastModifiedBy>Foley, Delaney M</cp:lastModifiedBy>
  <cp:revision/>
  <dcterms:created xsi:type="dcterms:W3CDTF">2021-09-09T15:30:01Z</dcterms:created>
  <dcterms:modified xsi:type="dcterms:W3CDTF">2026-04-10T21:03:32Z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0x010100E008343052D0A6499018D7F3AF24F0CF</vt:lpwstr>
  </property>
</Properties>
</file>