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@@Curriculum and EFA Guides\@EFAs\From Allen\Edited by Jen\F2025\accessible\"/>
    </mc:Choice>
  </mc:AlternateContent>
  <xr:revisionPtr revIDLastSave="0" documentId="13_ncr:1_{027490A9-EA06-4D35-96CF-D75958BE9EF9}" xr6:coauthVersionLast="47" xr6:coauthVersionMax="47" xr10:uidLastSave="{00000000-0000-0000-0000-000000000000}"/>
  <bookViews>
    <workbookView xWindow="28680" yWindow="-120" windowWidth="29040" windowHeight="15720" xr2:uid="{B56BF962-D717-4930-BC74-BB1D71C4A1E4}"/>
  </bookViews>
  <sheets>
    <sheet name="informatics | civil FA" sheetId="2" r:id="rId1"/>
    <sheet name="cee 4yr plan | civil" sheetId="3" r:id="rId2"/>
  </sheets>
  <definedNames>
    <definedName name="CE_Core">'informatics | civil FA'!$A$8:$D$55</definedName>
    <definedName name="CE_Informatics_Focus_Area">'informatics | civil FA'!$F$2:$G$4</definedName>
    <definedName name="Civil_Eng_CEE">'cee 4yr plan | civil'!$A$4:$B$5</definedName>
    <definedName name="Eighth_Semester">'cee 4yr plan | civil'!$E$39:$G$47</definedName>
    <definedName name="Fifth_Semester">'cee 4yr plan | civil'!$A$30:$D$37</definedName>
    <definedName name="First_Semester">'cee 4yr plan | civil'!$A$10:$D$17</definedName>
    <definedName name="First_Year">'cee 4yr plan | civil'!$A$9:$G$9</definedName>
    <definedName name="Fourth_Semester">'cee 4yr plan | civil'!$E$19:$H$28</definedName>
    <definedName name="Fourth_Year">'cee 4yr plan | civil'!$A$38:$G$38</definedName>
    <definedName name="Informatics_FA">'informatics | civil FA'!$E$8:$H$54</definedName>
    <definedName name="Sample_Four_Year_plan">'cee 4yr plan | civil'!$A$8:$G$8</definedName>
    <definedName name="Second_Semester">'cee 4yr plan | civil'!$E$10:$G$17</definedName>
    <definedName name="Second_Year">'cee 4yr plan | civil'!$A$18:$H$18</definedName>
    <definedName name="Seventh_Semester">'cee 4yr plan | civil'!$A$39:$D$47</definedName>
    <definedName name="Sixth_Semester">'cee 4yr plan | civil'!$E$30:$G$37</definedName>
    <definedName name="Third_Semester">'cee 4yr plan | civil'!$A$19:$D$28</definedName>
    <definedName name="Third_Year">'cee 4yr plan | civil'!$A$29:$G$29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C46" i="3"/>
  <c r="G36" i="3"/>
  <c r="C36" i="3"/>
  <c r="G27" i="3"/>
  <c r="C27" i="3"/>
  <c r="G16" i="3"/>
  <c r="C16" i="3"/>
  <c r="H49" i="2"/>
</calcChain>
</file>

<file path=xl/sharedStrings.xml><?xml version="1.0" encoding="utf-8"?>
<sst xmlns="http://schemas.openxmlformats.org/spreadsheetml/2006/main" count="268" uniqueCount="130">
  <si>
    <t xml:space="preserve">CIVIL FOCUS AREA: </t>
  </si>
  <si>
    <t>Informatics</t>
  </si>
  <si>
    <t xml:space="preserve"> Department of Civil and Environmental Engineering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</si>
  <si>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</si>
  <si>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t>sh</t>
  </si>
  <si>
    <r>
      <t xml:space="preserve">Required:  Informatics </t>
    </r>
    <r>
      <rPr>
        <sz val="13"/>
        <color theme="1"/>
        <rFont val="Calibri"/>
        <family val="2"/>
      </rPr>
      <t>(10 sh)</t>
    </r>
  </si>
  <si>
    <t>ALL</t>
  </si>
  <si>
    <t>RHET:1030 Rhetoric: Writing and Communication</t>
  </si>
  <si>
    <t>4
3</t>
  </si>
  <si>
    <t>F</t>
  </si>
  <si>
    <r>
      <t xml:space="preserve">CS:2110 Programming for Informatics </t>
    </r>
    <r>
      <rPr>
        <i/>
        <sz val="10"/>
        <color theme="1"/>
        <rFont val="Calibri"/>
        <family val="2"/>
        <scheme val="minor"/>
      </rPr>
      <t>(P: ENGR:1300)</t>
    </r>
  </si>
  <si>
    <t>Be Creative</t>
  </si>
  <si>
    <t>3
3</t>
  </si>
  <si>
    <t>S</t>
  </si>
  <si>
    <r>
      <t>CS:2420 Analyzing Data for Informatics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 (Body)"/>
      </rPr>
      <t xml:space="preserve"> </t>
    </r>
    <r>
      <rPr>
        <i/>
        <sz val="10"/>
        <color theme="1"/>
        <rFont val="Calibri"/>
        <family val="2"/>
        <scheme val="minor"/>
      </rPr>
      <t>(P: CS:2110)</t>
    </r>
  </si>
  <si>
    <t>ALL
ALL</t>
  </si>
  <si>
    <t>Cultural Perspectives, Values, &amp; Society</t>
  </si>
  <si>
    <r>
      <t>CS:2520 Human-Computer Interaction for Informatics</t>
    </r>
    <r>
      <rPr>
        <b/>
        <i/>
        <sz val="10"/>
        <color theme="1"/>
        <rFont val="Calibri (Body)"/>
      </rPr>
      <t xml:space="preserve"> </t>
    </r>
    <r>
      <rPr>
        <i/>
        <sz val="10"/>
        <color theme="1"/>
        <rFont val="Calibri"/>
        <family val="2"/>
        <scheme val="minor"/>
      </rPr>
      <t>(P: CS:2110, STAT:2020)</t>
    </r>
  </si>
  <si>
    <t>Approved Gen Ed Course</t>
  </si>
  <si>
    <r>
      <t xml:space="preserve">Electives:  Informatics </t>
    </r>
    <r>
      <rPr>
        <sz val="13"/>
        <color theme="1"/>
        <rFont val="Calibri"/>
        <family val="2"/>
      </rPr>
      <t>(18 sh)</t>
    </r>
  </si>
  <si>
    <t>CEE Design Course*</t>
  </si>
  <si>
    <r>
      <t xml:space="preserve">select </t>
    </r>
    <r>
      <rPr>
        <b/>
        <sz val="10"/>
        <color theme="1"/>
        <rFont val="Calibri"/>
        <family val="2"/>
      </rPr>
      <t>2 courses</t>
    </r>
    <r>
      <rPr>
        <sz val="10"/>
        <color theme="1"/>
        <rFont val="Calibri"/>
        <family val="2"/>
      </rPr>
      <t xml:space="preserve"> from the list below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</si>
  <si>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</si>
  <si>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</si>
  <si>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t>F/S</t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</si>
  <si>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</si>
  <si>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</si>
  <si>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</si>
  <si>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  <r>
      <rPr>
        <sz val="12"/>
        <color theme="1"/>
        <rFont val="Calibri"/>
        <family val="2"/>
      </rPr>
      <t xml:space="preserve"> 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</si>
  <si>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</si>
  <si>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t>OR</t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</si>
  <si>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</si>
  <si>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</si>
  <si>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</si>
  <si>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</si>
  <si>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</si>
  <si>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t xml:space="preserve">Electives:  Focus Area, Minor, Certicate, etc.   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</si>
  <si>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</si>
  <si>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>select</t>
    </r>
    <r>
      <rPr>
        <b/>
        <sz val="10"/>
        <color theme="1"/>
        <rFont val="Calibri"/>
        <family val="2"/>
      </rPr>
      <t xml:space="preserve"> 2 courses </t>
    </r>
    <r>
      <rPr>
        <sz val="10"/>
        <color theme="1"/>
        <rFont val="Calibri"/>
        <family val="2"/>
      </rPr>
      <t xml:space="preserve">from the list below </t>
    </r>
  </si>
  <si>
    <t>Any additional CEE Design Course(s)</t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</si>
  <si>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</si>
  <si>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rPr>
        <b/>
        <sz val="12"/>
        <color theme="1"/>
        <rFont val="Calibri"/>
        <family val="2"/>
      </rPr>
      <t xml:space="preserve">CEE:3783 Surveying &amp; Remote Sensing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ENGR:1100)</t>
    </r>
  </si>
  <si>
    <t>ENGR:1100 Intro to Engineering Problem Solving</t>
  </si>
  <si>
    <t xml:space="preserve">CEE:3790 Resilient Infrastructure and Emergency Response  </t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</si>
  <si>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</si>
  <si>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>CEE:4102 Groundwater</t>
  </si>
  <si>
    <t>CEE:4158 Solid and Hazardous Wastes</t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</si>
  <si>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</si>
  <si>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t>CEE:4159 Air Pollution Control Technology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</si>
  <si>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</si>
  <si>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CEE:4119 Hydrology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</si>
  <si>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</si>
  <si>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r>
      <rPr>
        <b/>
        <sz val="12"/>
        <color theme="1"/>
        <rFont val="Calibri"/>
        <family val="2"/>
      </rPr>
      <t>CEE:4371 Water Resources Engineering</t>
    </r>
    <r>
      <rPr>
        <i/>
        <sz val="10"/>
        <color theme="1"/>
        <rFont val="Calibri"/>
        <family val="2"/>
      </rPr>
      <t xml:space="preserve"> (C: CEE:3371)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</si>
  <si>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</si>
  <si>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CEE:4539 Foundations of Structures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</si>
  <si>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</si>
  <si>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>CEE:4763 Traffic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</si>
  <si>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</si>
  <si>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t>Any 3000 level or above elective course(s) in CEE</t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</si>
  <si>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</si>
  <si>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</si>
  <si>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</si>
  <si>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CEE:1030 Intro to Earth Science (no lab required)</t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</si>
  <si>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</si>
  <si>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t>CEE:2015 Civil and Environmental Engineering Tools</t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</si>
  <si>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</si>
  <si>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t>Any elective course(s) in CEE</t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</si>
  <si>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</si>
  <si>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</si>
  <si>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</si>
  <si>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</si>
  <si>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</si>
  <si>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</si>
  <si>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</si>
  <si>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</si>
  <si>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</si>
  <si>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</si>
  <si>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</si>
  <si>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</si>
  <si>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</si>
  <si>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Total Semester Hour Requirements:</t>
  </si>
  <si>
    <t>CEE:2010 Professional Practice and Ethics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</si>
  <si>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</si>
  <si>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</si>
  <si>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t>Students in the Focus Area will receive a Minor in Infomatics. Students must enroll in the minor through Computer Science.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</si>
  <si>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</si>
  <si>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</si>
  <si>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</si>
  <si>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</si>
  <si>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</si>
  <si>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</si>
  <si>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</si>
  <si>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</si>
  <si>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</si>
  <si>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</si>
  <si>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</si>
  <si>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</si>
  <si>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</si>
  <si>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</si>
  <si>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</si>
  <si>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</si>
  <si>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</si>
  <si>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</si>
  <si>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</si>
  <si>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t xml:space="preserve"> </t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</si>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</sst>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0"/>
      <color theme="1"/>
      <name val="Calibri (Body)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1" fillId="2" borderId="0" xfId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7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3" fillId="0" borderId="0" xfId="1" applyFont="1" applyAlignment="1">
      <alignment vertical="center"/>
    </xf>
    <xf numFmtId="0" fontId="9" fillId="2" borderId="0" xfId="1" applyFont="1" applyFill="1"/>
    <xf numFmtId="0" fontId="10" fillId="0" borderId="0" xfId="1" applyFont="1"/>
    <xf numFmtId="0" fontId="10" fillId="2" borderId="0" xfId="1" applyFont="1" applyFill="1"/>
    <xf numFmtId="0" fontId="1" fillId="2" borderId="0" xfId="1" applyFill="1" applyAlignment="1">
      <alignment horizontal="left"/>
    </xf>
    <xf numFmtId="0" fontId="12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vertical="top"/>
    </xf>
    <xf numFmtId="0" fontId="13" fillId="2" borderId="0" xfId="1" applyFont="1" applyFill="1" applyAlignment="1">
      <alignment vertical="top"/>
    </xf>
    <xf numFmtId="0" fontId="1" fillId="2" borderId="0" xfId="1" applyFill="1" applyAlignment="1">
      <alignment horizontal="center" vertical="top"/>
    </xf>
    <xf numFmtId="0" fontId="14" fillId="2" borderId="0" xfId="1" applyFont="1" applyFill="1"/>
    <xf numFmtId="0" fontId="13" fillId="2" borderId="0" xfId="1" applyFont="1" applyFill="1" applyAlignment="1">
      <alignment vertical="top" wrapText="1"/>
    </xf>
    <xf numFmtId="0" fontId="1" fillId="0" borderId="0" xfId="1" applyAlignment="1">
      <alignment vertical="top"/>
    </xf>
    <xf numFmtId="0" fontId="1" fillId="2" borderId="0" xfId="1" applyFill="1" applyAlignment="1">
      <alignment vertical="top" wrapText="1"/>
    </xf>
    <xf numFmtId="0" fontId="1" fillId="2" borderId="1" xfId="1" applyFill="1" applyBorder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1" xfId="1" applyFill="1" applyBorder="1" applyAlignment="1">
      <alignment horizontal="center" vertical="top"/>
    </xf>
    <xf numFmtId="0" fontId="13" fillId="2" borderId="1" xfId="1" applyFont="1" applyFill="1" applyBorder="1" applyAlignment="1">
      <alignment vertical="top" wrapText="1"/>
    </xf>
    <xf numFmtId="0" fontId="13" fillId="2" borderId="0" xfId="1" applyFont="1" applyFill="1" applyAlignment="1">
      <alignment horizontal="center"/>
    </xf>
    <xf numFmtId="0" fontId="1" fillId="4" borderId="0" xfId="1" applyFill="1" applyAlignment="1">
      <alignment vertical="top"/>
    </xf>
    <xf numFmtId="0" fontId="1" fillId="4" borderId="0" xfId="1" applyFill="1" applyAlignment="1">
      <alignment vertical="top" wrapText="1"/>
    </xf>
    <xf numFmtId="0" fontId="1" fillId="4" borderId="0" xfId="1" applyFill="1" applyAlignment="1">
      <alignment horizontal="center" vertical="top"/>
    </xf>
    <xf numFmtId="0" fontId="13" fillId="4" borderId="0" xfId="1" applyFont="1" applyFill="1" applyAlignment="1">
      <alignment horizontal="center"/>
    </xf>
    <xf numFmtId="0" fontId="13" fillId="4" borderId="0" xfId="1" applyFont="1" applyFill="1" applyAlignment="1">
      <alignment vertical="top" wrapText="1"/>
    </xf>
    <xf numFmtId="0" fontId="1" fillId="4" borderId="0" xfId="1" applyFill="1"/>
    <xf numFmtId="0" fontId="13" fillId="2" borderId="0" xfId="1" applyFont="1" applyFill="1" applyAlignment="1">
      <alignment horizontal="center" vertical="top"/>
    </xf>
    <xf numFmtId="0" fontId="13" fillId="0" borderId="0" xfId="1" applyFont="1"/>
    <xf numFmtId="0" fontId="1" fillId="2" borderId="1" xfId="1" applyFill="1" applyBorder="1" applyAlignment="1">
      <alignment horizontal="left"/>
    </xf>
    <xf numFmtId="0" fontId="1" fillId="0" borderId="0" xfId="1" applyAlignment="1">
      <alignment wrapText="1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/>
    </xf>
    <xf numFmtId="0" fontId="3" fillId="6" borderId="0" xfId="1" applyFont="1" applyFill="1" applyAlignment="1">
      <alignment horizontal="center" vertical="center"/>
    </xf>
    <xf numFmtId="0" fontId="2" fillId="6" borderId="0" xfId="1" applyFont="1" applyFill="1" applyAlignment="1">
      <alignment vertical="center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0" fontId="1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0" fillId="2" borderId="0" xfId="0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1" fillId="3" borderId="0" xfId="1" applyFont="1" applyFill="1" applyAlignment="1">
      <alignment vertical="center"/>
    </xf>
    <xf numFmtId="0" fontId="21" fillId="5" borderId="0" xfId="1" applyFont="1" applyFill="1" applyAlignment="1">
      <alignment horizontal="left" vertical="center"/>
    </xf>
    <xf numFmtId="0" fontId="2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vertical="top"/>
    </xf>
    <xf numFmtId="0" fontId="3" fillId="2" borderId="0" xfId="1" applyFont="1" applyFill="1"/>
    <xf numFmtId="0" fontId="4" fillId="2" borderId="0" xfId="1" applyFont="1" applyFill="1" applyAlignment="1">
      <alignment horizontal="left" vertical="center"/>
    </xf>
    <xf numFmtId="0" fontId="21" fillId="3" borderId="0" xfId="1" applyFont="1" applyFill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top" wrapText="1"/>
    </xf>
    <xf numFmtId="0" fontId="11" fillId="5" borderId="0" xfId="1" applyFont="1" applyFill="1" applyAlignment="1">
      <alignment horizontal="center" vertical="center" wrapText="1"/>
    </xf>
    <xf numFmtId="0" fontId="11" fillId="5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A708C378-78C3-4A6E-97BF-46474778F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ADA3471F-4F99-492C-9801-4BB24B399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Iowa logo" descr="iowa logo" title="image">
          <a:extLst>
            <a:ext uri="{FF2B5EF4-FFF2-40B4-BE49-F238E27FC236}">
              <a16:creationId xmlns:a16="http://schemas.microsoft.com/office/drawing/2014/main" id="{1ADA5EBA-AFA8-4CDF-BE49-054CF2D7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5820" y="10160"/>
          <a:ext cx="2516019" cy="12033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D762-9E74-4A8A-9A5D-2634D289CA3F}">
  <sheetPr>
    <pageSetUpPr fitToPage="1"/>
  </sheetPr>
  <dimension ref="A1:P56"/>
  <sheetViews>
    <sheetView tabSelected="1" topLeftCell="B18" zoomScale="106" zoomScaleNormal="106" workbookViewId="0">
      <selection activeCell="F52" sqref="F52:G53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6">
      <c r="A1" s="3"/>
      <c r="B1" s="3"/>
      <c r="C1" s="3"/>
      <c r="D1" s="4"/>
      <c r="E1" s="3"/>
      <c r="F1" s="3"/>
      <c r="G1" s="3"/>
      <c r="H1" s="3"/>
      <c r="I1" s="3"/>
    </row>
    <row r="2" spans="1:16" ht="33.75">
      <c r="A2" s="3"/>
      <c r="B2" s="3"/>
      <c r="C2" s="3"/>
      <c r="D2" s="4"/>
      <c r="E2" s="3"/>
      <c r="F2" s="42" t="s">
        <v>0</v>
      </c>
      <c r="G2" s="3"/>
      <c r="H2" s="3"/>
      <c r="I2" s="3"/>
    </row>
    <row r="3" spans="1:16" ht="33.75">
      <c r="A3" s="3"/>
      <c r="B3" s="3"/>
      <c r="C3" s="3"/>
      <c r="D3" s="4"/>
      <c r="E3" s="5"/>
      <c r="F3" s="41" t="s">
        <v>1</v>
      </c>
      <c r="G3" s="5"/>
      <c r="H3" s="5"/>
      <c r="I3" s="3"/>
    </row>
    <row r="4" spans="1:16" ht="16.149999999999999" customHeight="1">
      <c r="A4" s="40"/>
      <c r="B4" s="3"/>
      <c r="C4" s="3"/>
      <c r="D4" s="4"/>
      <c r="E4" s="5"/>
      <c r="F4" s="3" t="s">
        <v>2</v>
      </c>
      <c r="G4" s="5"/>
      <c r="H4" s="5"/>
      <c r="I4" s="3"/>
    </row>
    <row r="5" spans="1:16">
      <c r="A5" s="3"/>
      <c r="B5" s="3"/>
      <c r="C5" s="3"/>
      <c r="D5" s="4"/>
      <c r="E5" s="5"/>
      <c r="F5" s="5"/>
      <c r="G5" s="5"/>
      <c r="H5" s="5"/>
      <c r="I5" s="3"/>
    </row>
    <row r="6" spans="1:16" s="75" customFormat="1" ht="15.6" customHeight="1">
      <c r="A6" s="32"/>
      <c r="B6" s="7"/>
      <c r="C6" s="32"/>
      <c r="D6" s="22"/>
      <c r="E6" s="7"/>
      <c r="F6" s="7"/>
      <c r="G6" s="7"/>
      <c r="H6" s="7"/>
      <c r="I6" s="32"/>
    </row>
    <row r="7" spans="1:16" s="75" customFormat="1" ht="15.6" customHeight="1">
      <c r="A7" s="32"/>
      <c r="B7" s="7"/>
      <c r="C7" s="32"/>
      <c r="D7" s="22"/>
      <c r="E7" s="7"/>
      <c r="F7" s="7"/>
      <c r="G7" s="7"/>
      <c r="H7" s="7"/>
      <c r="I7" s="32"/>
    </row>
    <row r="8" spans="1:16" s="75" customFormat="1" ht="15.6" customHeight="1">
      <c r="A8" s="95" t="s">
        <v>3</v>
      </c>
      <c r="B8" s="95"/>
      <c r="C8" s="10" t="s">
        <v>4</v>
      </c>
      <c r="D8" s="6"/>
      <c r="E8" s="7"/>
      <c r="F8" s="96" t="s">
        <v>5</v>
      </c>
      <c r="G8" s="96"/>
      <c r="H8" s="36" t="s">
        <v>4</v>
      </c>
      <c r="I8" s="32"/>
    </row>
    <row r="9" spans="1:16" s="75" customFormat="1" ht="15.6" customHeight="1">
      <c r="A9" s="16" t="s">
        <v>6</v>
      </c>
      <c r="B9" s="8" t="s">
        <v>7</v>
      </c>
      <c r="C9" s="38" t="s">
        <v>8</v>
      </c>
      <c r="D9" s="6"/>
      <c r="E9" s="7"/>
      <c r="F9" s="76" t="s">
        <v>9</v>
      </c>
      <c r="G9" s="77" t="s">
        <v>10</v>
      </c>
      <c r="H9" s="78">
        <v>4</v>
      </c>
      <c r="I9" s="7"/>
      <c r="J9" s="79"/>
      <c r="K9" s="80"/>
      <c r="L9" s="81"/>
      <c r="N9" s="82"/>
      <c r="O9" s="39"/>
      <c r="P9" s="83"/>
    </row>
    <row r="10" spans="1:16" s="75" customFormat="1" ht="15.6" customHeight="1">
      <c r="A10" s="16" t="s">
        <v>6</v>
      </c>
      <c r="B10" s="8" t="s">
        <v>11</v>
      </c>
      <c r="C10" s="38" t="s">
        <v>12</v>
      </c>
      <c r="D10" s="6"/>
      <c r="E10" s="7"/>
      <c r="F10" s="76" t="s">
        <v>13</v>
      </c>
      <c r="G10" s="84" t="s">
        <v>14</v>
      </c>
      <c r="H10" s="78">
        <v>3</v>
      </c>
      <c r="I10" s="7"/>
      <c r="N10" s="33"/>
      <c r="O10" s="39"/>
      <c r="P10" s="83"/>
    </row>
    <row r="11" spans="1:16" s="75" customFormat="1" ht="15.6" customHeight="1">
      <c r="A11" s="16" t="s">
        <v>15</v>
      </c>
      <c r="B11" s="89" t="s">
        <v>16</v>
      </c>
      <c r="C11" s="38" t="s">
        <v>12</v>
      </c>
      <c r="D11" s="19"/>
      <c r="E11" s="18"/>
      <c r="F11" s="76" t="s">
        <v>13</v>
      </c>
      <c r="G11" s="84" t="s">
        <v>17</v>
      </c>
      <c r="H11" s="78">
        <v>3</v>
      </c>
      <c r="I11" s="7"/>
    </row>
    <row r="12" spans="1:16" s="75" customFormat="1" ht="15.6" customHeight="1">
      <c r="A12" s="16" t="s">
        <v>15</v>
      </c>
      <c r="B12" s="8" t="s">
        <v>18</v>
      </c>
      <c r="C12" s="13">
        <v>3</v>
      </c>
      <c r="D12" s="6"/>
      <c r="E12" s="7"/>
      <c r="F12" s="7"/>
      <c r="G12" s="9"/>
      <c r="H12" s="7"/>
      <c r="I12" s="32"/>
    </row>
    <row r="13" spans="1:16" s="75" customFormat="1" ht="15.6" customHeight="1">
      <c r="A13" s="16" t="s">
        <v>6</v>
      </c>
      <c r="B13" s="9" t="s">
        <v>18</v>
      </c>
      <c r="C13" s="13">
        <v>3</v>
      </c>
      <c r="D13" s="6"/>
      <c r="E13" s="7"/>
      <c r="F13" s="88" t="s">
        <v>19</v>
      </c>
      <c r="G13" s="37"/>
      <c r="H13" s="36" t="s">
        <v>4</v>
      </c>
      <c r="I13" s="32"/>
    </row>
    <row r="14" spans="1:16" s="75" customFormat="1" ht="15.6" customHeight="1">
      <c r="A14" s="7" t="s">
        <v>6</v>
      </c>
      <c r="B14" s="9" t="s">
        <v>18</v>
      </c>
      <c r="C14" s="13">
        <v>3</v>
      </c>
      <c r="D14" s="6"/>
      <c r="E14" s="7"/>
      <c r="F14" s="26" t="s">
        <v>20</v>
      </c>
      <c r="G14" s="35"/>
      <c r="H14" s="10" t="s">
        <v>4</v>
      </c>
      <c r="I14" s="32"/>
    </row>
    <row r="15" spans="1:16" s="75" customFormat="1" ht="15.6" customHeight="1">
      <c r="A15" s="7"/>
      <c r="B15" s="9"/>
      <c r="C15" s="13"/>
      <c r="D15" s="6"/>
      <c r="E15" s="7"/>
      <c r="F15" s="25" t="s">
        <v>21</v>
      </c>
      <c r="G15" s="34"/>
      <c r="H15" s="34"/>
      <c r="I15" s="32"/>
    </row>
    <row r="16" spans="1:16" s="75" customFormat="1" ht="15.6" customHeight="1">
      <c r="A16" s="87" t="s">
        <v>22</v>
      </c>
      <c r="B16" s="11"/>
      <c r="C16" s="10" t="s">
        <v>4</v>
      </c>
      <c r="D16" s="6"/>
      <c r="E16" s="19"/>
      <c r="F16" s="7" t="s">
        <v>9</v>
      </c>
      <c r="G16" s="16" t="s">
        <v>23</v>
      </c>
      <c r="H16" s="13">
        <v>3</v>
      </c>
      <c r="I16" s="32"/>
    </row>
    <row r="17" spans="1:13" s="75" customFormat="1" ht="15.6" customHeight="1">
      <c r="A17" s="7" t="s">
        <v>24</v>
      </c>
      <c r="B17" s="16" t="s">
        <v>25</v>
      </c>
      <c r="C17" s="13">
        <v>4</v>
      </c>
      <c r="D17" s="6"/>
      <c r="E17" s="7"/>
      <c r="F17" s="7" t="s">
        <v>9</v>
      </c>
      <c r="G17" s="16" t="s">
        <v>26</v>
      </c>
      <c r="H17" s="13">
        <v>3</v>
      </c>
      <c r="I17" s="32"/>
    </row>
    <row r="18" spans="1:13" s="75" customFormat="1" ht="15.6" customHeight="1">
      <c r="A18" s="7" t="s">
        <v>24</v>
      </c>
      <c r="B18" s="16" t="s">
        <v>27</v>
      </c>
      <c r="C18" s="13">
        <v>4</v>
      </c>
      <c r="D18" s="6"/>
      <c r="E18" s="71"/>
      <c r="F18" s="72" t="s">
        <v>9</v>
      </c>
      <c r="G18" s="73" t="s">
        <v>28</v>
      </c>
      <c r="H18" s="74">
        <v>3</v>
      </c>
      <c r="I18" s="32"/>
    </row>
    <row r="19" spans="1:13" s="75" customFormat="1" ht="15.6" customHeight="1">
      <c r="A19" s="7" t="s">
        <v>24</v>
      </c>
      <c r="B19" s="16" t="s">
        <v>29</v>
      </c>
      <c r="C19" s="13">
        <v>2</v>
      </c>
      <c r="D19" s="6"/>
      <c r="E19" s="71" t="s">
        <v>30</v>
      </c>
      <c r="F19" s="72" t="s">
        <v>13</v>
      </c>
      <c r="G19" s="73" t="s">
        <v>31</v>
      </c>
      <c r="H19" s="74"/>
      <c r="I19" s="32"/>
    </row>
    <row r="20" spans="1:13" s="75" customFormat="1" ht="15.6" customHeight="1">
      <c r="A20" s="7" t="s">
        <v>24</v>
      </c>
      <c r="B20" s="8" t="s">
        <v>32</v>
      </c>
      <c r="C20" s="13">
        <v>3</v>
      </c>
      <c r="D20" s="6"/>
      <c r="E20" s="7"/>
      <c r="F20" s="7" t="s">
        <v>9</v>
      </c>
      <c r="G20" s="16" t="s">
        <v>33</v>
      </c>
      <c r="H20" s="13">
        <v>3</v>
      </c>
      <c r="I20" s="32"/>
    </row>
    <row r="21" spans="1:13" s="75" customFormat="1" ht="15.6" customHeight="1">
      <c r="A21" s="33" t="s">
        <v>24</v>
      </c>
      <c r="B21" s="8" t="s">
        <v>34</v>
      </c>
      <c r="C21" s="13">
        <v>3</v>
      </c>
      <c r="D21" s="6"/>
      <c r="E21" s="7"/>
      <c r="F21" s="7"/>
      <c r="G21" s="7"/>
      <c r="H21" s="7"/>
      <c r="I21" s="32"/>
    </row>
    <row r="22" spans="1:13" s="75" customFormat="1" ht="15.6" customHeight="1">
      <c r="A22" s="7" t="s">
        <v>6</v>
      </c>
      <c r="B22" s="8" t="s">
        <v>35</v>
      </c>
      <c r="C22" s="13">
        <v>4</v>
      </c>
      <c r="D22" s="6"/>
      <c r="E22" s="7"/>
      <c r="F22" s="26" t="s">
        <v>36</v>
      </c>
      <c r="G22" s="24"/>
      <c r="H22" s="10" t="s">
        <v>4</v>
      </c>
      <c r="I22" s="32"/>
    </row>
    <row r="23" spans="1:13" s="75" customFormat="1" ht="15.6" customHeight="1">
      <c r="A23" s="7" t="s">
        <v>6</v>
      </c>
      <c r="B23" s="16" t="s">
        <v>37</v>
      </c>
      <c r="C23" s="13">
        <v>4</v>
      </c>
      <c r="D23" s="6"/>
      <c r="E23" s="7"/>
      <c r="F23" s="25" t="s">
        <v>38</v>
      </c>
      <c r="G23" s="24"/>
      <c r="H23" s="23"/>
      <c r="I23" s="7"/>
    </row>
    <row r="24" spans="1:13" s="75" customFormat="1" ht="15.6" customHeight="1">
      <c r="A24" s="32"/>
      <c r="B24" s="32"/>
      <c r="C24" s="32"/>
      <c r="D24" s="6"/>
      <c r="E24" s="7"/>
      <c r="F24" s="21" t="s">
        <v>24</v>
      </c>
      <c r="G24" s="92" t="s">
        <v>39</v>
      </c>
      <c r="H24" s="9"/>
      <c r="I24" s="7"/>
    </row>
    <row r="25" spans="1:13" s="75" customFormat="1" ht="15.6" customHeight="1">
      <c r="A25" s="87" t="s">
        <v>40</v>
      </c>
      <c r="B25" s="11"/>
      <c r="C25" s="10" t="s">
        <v>4</v>
      </c>
      <c r="D25" s="6"/>
      <c r="E25" s="7"/>
      <c r="F25" s="7" t="s">
        <v>13</v>
      </c>
      <c r="G25" s="7" t="s">
        <v>41</v>
      </c>
      <c r="H25" s="7">
        <v>3</v>
      </c>
      <c r="I25" s="7"/>
      <c r="L25" s="39"/>
      <c r="M25" s="33"/>
    </row>
    <row r="26" spans="1:13" s="75" customFormat="1" ht="15.6" customHeight="1">
      <c r="A26" s="7" t="s">
        <v>9</v>
      </c>
      <c r="B26" s="9" t="s">
        <v>42</v>
      </c>
      <c r="C26" s="13">
        <v>3</v>
      </c>
      <c r="D26" s="6"/>
      <c r="E26" s="7"/>
      <c r="F26" s="7" t="s">
        <v>13</v>
      </c>
      <c r="G26" s="9" t="s">
        <v>43</v>
      </c>
      <c r="H26" s="7">
        <v>3</v>
      </c>
      <c r="I26" s="7"/>
    </row>
    <row r="27" spans="1:13" s="75" customFormat="1" ht="15.6" customHeight="1">
      <c r="A27" s="7" t="s">
        <v>24</v>
      </c>
      <c r="B27" s="8" t="s">
        <v>44</v>
      </c>
      <c r="C27" s="13">
        <v>3</v>
      </c>
      <c r="D27" s="6"/>
      <c r="E27" s="7"/>
      <c r="F27" s="7" t="s">
        <v>9</v>
      </c>
      <c r="G27" s="9" t="s">
        <v>45</v>
      </c>
      <c r="H27" s="7">
        <v>3</v>
      </c>
      <c r="I27" s="7"/>
    </row>
    <row r="28" spans="1:13" s="75" customFormat="1" ht="15.6" customHeight="1">
      <c r="A28" s="7"/>
      <c r="B28" s="7"/>
      <c r="C28" s="7"/>
      <c r="D28" s="6"/>
      <c r="E28" s="7"/>
      <c r="F28" s="7" t="s">
        <v>9</v>
      </c>
      <c r="G28" s="9" t="s">
        <v>46</v>
      </c>
      <c r="H28" s="7">
        <v>3</v>
      </c>
      <c r="I28" s="7"/>
    </row>
    <row r="29" spans="1:13" s="75" customFormat="1" ht="15.6" customHeight="1">
      <c r="A29" s="87" t="s">
        <v>47</v>
      </c>
      <c r="B29" s="11"/>
      <c r="C29" s="10" t="s">
        <v>4</v>
      </c>
      <c r="D29" s="6"/>
      <c r="E29" s="7"/>
      <c r="F29" s="7" t="s">
        <v>13</v>
      </c>
      <c r="G29" s="9" t="s">
        <v>48</v>
      </c>
      <c r="H29" s="7">
        <v>3</v>
      </c>
      <c r="I29" s="7"/>
    </row>
    <row r="30" spans="1:13" s="75" customFormat="1" ht="15.6" customHeight="1">
      <c r="A30" s="30" t="s">
        <v>6</v>
      </c>
      <c r="B30" s="29" t="s">
        <v>49</v>
      </c>
      <c r="C30" s="28">
        <v>4</v>
      </c>
      <c r="D30" s="31" t="s">
        <v>30</v>
      </c>
      <c r="E30" s="7"/>
      <c r="F30" s="7" t="s">
        <v>9</v>
      </c>
      <c r="G30" s="7" t="s">
        <v>50</v>
      </c>
      <c r="H30" s="7">
        <v>3</v>
      </c>
      <c r="I30" s="7"/>
    </row>
    <row r="31" spans="1:13" s="75" customFormat="1" ht="15.6" customHeight="1">
      <c r="A31" s="30" t="s">
        <v>24</v>
      </c>
      <c r="B31" s="29" t="s">
        <v>51</v>
      </c>
      <c r="C31" s="28">
        <v>4</v>
      </c>
      <c r="D31" s="27"/>
      <c r="E31" s="7"/>
      <c r="F31" s="7" t="s">
        <v>13</v>
      </c>
      <c r="G31" s="7" t="s">
        <v>52</v>
      </c>
      <c r="H31" s="7">
        <v>3</v>
      </c>
      <c r="I31" s="7"/>
    </row>
    <row r="32" spans="1:13" s="75" customFormat="1" ht="15.6" customHeight="1">
      <c r="A32" s="17" t="s">
        <v>6</v>
      </c>
      <c r="B32" s="16" t="s">
        <v>53</v>
      </c>
      <c r="C32" s="13">
        <v>2</v>
      </c>
      <c r="D32" s="6"/>
      <c r="E32" s="7"/>
      <c r="F32" s="7" t="s">
        <v>9</v>
      </c>
      <c r="G32" s="7" t="s">
        <v>54</v>
      </c>
      <c r="H32" s="7">
        <v>3</v>
      </c>
      <c r="I32" s="7"/>
    </row>
    <row r="33" spans="1:9" s="75" customFormat="1" ht="15.6" customHeight="1">
      <c r="A33" s="17" t="s">
        <v>6</v>
      </c>
      <c r="B33" s="16" t="s">
        <v>55</v>
      </c>
      <c r="C33" s="13">
        <v>3</v>
      </c>
      <c r="D33" s="22"/>
      <c r="E33" s="7"/>
      <c r="F33" s="7" t="s">
        <v>9</v>
      </c>
      <c r="G33" s="7" t="s">
        <v>56</v>
      </c>
      <c r="H33" s="7">
        <v>3</v>
      </c>
      <c r="I33" s="7"/>
    </row>
    <row r="34" spans="1:9" s="75" customFormat="1" ht="15.6" customHeight="1">
      <c r="A34" s="17" t="s">
        <v>24</v>
      </c>
      <c r="B34" s="8" t="s">
        <v>57</v>
      </c>
      <c r="C34" s="13">
        <v>4</v>
      </c>
      <c r="D34" s="20"/>
      <c r="E34" s="7"/>
      <c r="F34" s="7" t="s">
        <v>24</v>
      </c>
      <c r="G34" s="93" t="s">
        <v>58</v>
      </c>
      <c r="H34" s="7"/>
      <c r="I34" s="7"/>
    </row>
    <row r="35" spans="1:9" s="75" customFormat="1" ht="15.6" customHeight="1">
      <c r="A35" s="17" t="s">
        <v>59</v>
      </c>
      <c r="B35" s="16" t="s">
        <v>60</v>
      </c>
      <c r="C35" s="13">
        <v>3</v>
      </c>
      <c r="D35" s="6"/>
      <c r="E35" s="7"/>
      <c r="F35" s="79"/>
      <c r="G35" s="85"/>
      <c r="H35" s="86"/>
      <c r="I35" s="7"/>
    </row>
    <row r="36" spans="1:9" s="75" customFormat="1" ht="15.6" customHeight="1">
      <c r="A36" s="17" t="s">
        <v>59</v>
      </c>
      <c r="B36" s="8" t="s">
        <v>61</v>
      </c>
      <c r="C36" s="13">
        <v>3</v>
      </c>
      <c r="D36" s="6"/>
      <c r="E36" s="7"/>
      <c r="F36" s="26" t="s">
        <v>36</v>
      </c>
      <c r="G36" s="24"/>
      <c r="H36" s="10" t="s">
        <v>4</v>
      </c>
      <c r="I36" s="7"/>
    </row>
    <row r="37" spans="1:9" s="75" customFormat="1" ht="15.6" customHeight="1">
      <c r="A37" s="7" t="s">
        <v>6</v>
      </c>
      <c r="B37" s="8" t="s">
        <v>62</v>
      </c>
      <c r="C37" s="13">
        <v>3</v>
      </c>
      <c r="D37" s="6"/>
      <c r="E37" s="7"/>
      <c r="F37" s="25" t="s">
        <v>63</v>
      </c>
      <c r="G37" s="24"/>
      <c r="H37" s="23"/>
      <c r="I37" s="7"/>
    </row>
    <row r="38" spans="1:9" s="75" customFormat="1" ht="15.6" customHeight="1">
      <c r="A38" s="7" t="s">
        <v>9</v>
      </c>
      <c r="B38" s="8" t="s">
        <v>64</v>
      </c>
      <c r="C38" s="13">
        <v>2</v>
      </c>
      <c r="D38" s="6"/>
      <c r="E38" s="7"/>
      <c r="F38" s="7" t="s">
        <v>24</v>
      </c>
      <c r="G38" s="9" t="s">
        <v>39</v>
      </c>
      <c r="H38" s="7"/>
      <c r="I38" s="32"/>
    </row>
    <row r="39" spans="1:9" s="75" customFormat="1" ht="15.6" customHeight="1">
      <c r="A39" s="7" t="s">
        <v>13</v>
      </c>
      <c r="B39" s="16" t="s">
        <v>65</v>
      </c>
      <c r="C39" s="13">
        <v>4</v>
      </c>
      <c r="D39" s="6"/>
      <c r="E39" s="7"/>
      <c r="F39" s="7" t="s">
        <v>24</v>
      </c>
      <c r="G39" s="9" t="s">
        <v>66</v>
      </c>
      <c r="H39" s="7"/>
      <c r="I39" s="32"/>
    </row>
    <row r="40" spans="1:9" s="75" customFormat="1" ht="15.6" customHeight="1">
      <c r="A40" s="7" t="s">
        <v>13</v>
      </c>
      <c r="B40" s="8" t="s">
        <v>67</v>
      </c>
      <c r="C40" s="13">
        <v>3</v>
      </c>
      <c r="D40" s="19"/>
      <c r="E40" s="18"/>
      <c r="F40" s="7" t="s">
        <v>24</v>
      </c>
      <c r="G40" s="7" t="s">
        <v>68</v>
      </c>
      <c r="H40" s="7">
        <v>3</v>
      </c>
      <c r="I40" s="32"/>
    </row>
    <row r="41" spans="1:9" s="75" customFormat="1" ht="15.6" customHeight="1">
      <c r="A41" s="7" t="s">
        <v>9</v>
      </c>
      <c r="B41" s="16" t="s">
        <v>69</v>
      </c>
      <c r="C41" s="13">
        <v>4</v>
      </c>
      <c r="D41" s="6"/>
      <c r="E41" s="7"/>
      <c r="F41" s="7" t="s">
        <v>24</v>
      </c>
      <c r="G41" s="7" t="s">
        <v>70</v>
      </c>
      <c r="H41" s="7">
        <v>3</v>
      </c>
      <c r="I41" s="32"/>
    </row>
    <row r="42" spans="1:9" s="75" customFormat="1" ht="15.6" customHeight="1">
      <c r="A42" s="7" t="s">
        <v>9</v>
      </c>
      <c r="B42" s="16" t="s">
        <v>71</v>
      </c>
      <c r="C42" s="13">
        <v>4</v>
      </c>
      <c r="D42" s="6"/>
      <c r="E42" s="7"/>
      <c r="F42" s="7" t="s">
        <v>13</v>
      </c>
      <c r="G42" s="7" t="s">
        <v>72</v>
      </c>
      <c r="H42" s="7">
        <v>3</v>
      </c>
      <c r="I42" s="32"/>
    </row>
    <row r="43" spans="1:9" s="75" customFormat="1" ht="15.6" customHeight="1">
      <c r="A43" s="7" t="s">
        <v>13</v>
      </c>
      <c r="B43" s="16" t="s">
        <v>73</v>
      </c>
      <c r="C43" s="13">
        <v>3</v>
      </c>
      <c r="D43" s="6"/>
      <c r="E43" s="7"/>
      <c r="G43" s="97" t="s">
        <v>74</v>
      </c>
      <c r="I43" s="32"/>
    </row>
    <row r="44" spans="1:9" s="75" customFormat="1" ht="15.6" customHeight="1">
      <c r="A44" s="7" t="s">
        <v>13</v>
      </c>
      <c r="B44" s="16" t="s">
        <v>75</v>
      </c>
      <c r="C44" s="13">
        <v>3</v>
      </c>
      <c r="D44" s="6"/>
      <c r="E44" s="7"/>
      <c r="F44" s="7"/>
      <c r="G44" s="97"/>
      <c r="H44" s="7"/>
      <c r="I44" s="32"/>
    </row>
    <row r="45" spans="1:9" s="75" customFormat="1" ht="15.6" customHeight="1">
      <c r="A45" s="7"/>
      <c r="B45" s="7"/>
      <c r="C45" s="7"/>
      <c r="D45" s="6"/>
      <c r="E45" s="7"/>
      <c r="F45" s="7"/>
      <c r="G45" s="99" t="s">
        <v>76</v>
      </c>
      <c r="H45" s="7"/>
      <c r="I45" s="32"/>
    </row>
    <row r="46" spans="1:9" s="75" customFormat="1" ht="15.6" customHeight="1">
      <c r="A46" s="87" t="s">
        <v>77</v>
      </c>
      <c r="B46" s="11"/>
      <c r="C46" s="10" t="s">
        <v>4</v>
      </c>
      <c r="D46" s="6"/>
      <c r="E46" s="7"/>
      <c r="F46" s="17"/>
      <c r="G46" s="99"/>
      <c r="H46" s="7"/>
      <c r="I46" s="32"/>
    </row>
    <row r="47" spans="1:9" s="75" customFormat="1" ht="15.6" customHeight="1">
      <c r="A47" s="7" t="s">
        <v>24</v>
      </c>
      <c r="B47" s="8" t="s">
        <v>78</v>
      </c>
      <c r="C47" s="13">
        <v>3</v>
      </c>
      <c r="D47" s="6"/>
      <c r="E47" s="7"/>
      <c r="F47" s="14"/>
      <c r="G47" s="15"/>
      <c r="H47" s="14"/>
      <c r="I47" s="32"/>
    </row>
    <row r="48" spans="1:9" s="75" customFormat="1" ht="15.6" customHeight="1">
      <c r="A48" s="7"/>
      <c r="B48" s="7"/>
      <c r="C48" s="7"/>
      <c r="D48" s="6"/>
      <c r="E48" s="7"/>
      <c r="F48" s="7"/>
      <c r="G48" s="7"/>
      <c r="H48" s="7"/>
      <c r="I48" s="32"/>
    </row>
    <row r="49" spans="1:9" s="75" customFormat="1" ht="15.6" customHeight="1">
      <c r="A49" s="87" t="s">
        <v>79</v>
      </c>
      <c r="B49" s="11"/>
      <c r="C49" s="10" t="s">
        <v>4</v>
      </c>
      <c r="D49" s="6"/>
      <c r="E49" s="7"/>
      <c r="F49" s="7"/>
      <c r="G49" s="12" t="s">
        <v>80</v>
      </c>
      <c r="H49" s="9">
        <f>19+24+6+45+3+4+27</f>
        <v>128</v>
      </c>
      <c r="I49" s="32"/>
    </row>
    <row r="50" spans="1:9" s="75" customFormat="1" ht="15.6" customHeight="1">
      <c r="A50" s="7" t="s">
        <v>13</v>
      </c>
      <c r="B50" s="8" t="s">
        <v>81</v>
      </c>
      <c r="C50" s="7">
        <v>1</v>
      </c>
      <c r="D50" s="6"/>
      <c r="E50" s="7"/>
      <c r="F50" s="32"/>
      <c r="G50" s="32"/>
      <c r="H50" s="32"/>
      <c r="I50" s="32"/>
    </row>
    <row r="51" spans="1:9" s="75" customFormat="1" ht="15.6" customHeight="1">
      <c r="A51" s="7" t="s">
        <v>9</v>
      </c>
      <c r="B51" s="9" t="s">
        <v>82</v>
      </c>
      <c r="C51" s="7">
        <v>1</v>
      </c>
      <c r="D51" s="6"/>
      <c r="E51" s="7"/>
      <c r="F51" s="32"/>
      <c r="G51" s="32"/>
      <c r="H51" s="32"/>
      <c r="I51" s="32"/>
    </row>
    <row r="52" spans="1:9" s="75" customFormat="1" ht="15.6" customHeight="1">
      <c r="A52" s="7" t="s">
        <v>13</v>
      </c>
      <c r="B52" s="8" t="s">
        <v>83</v>
      </c>
      <c r="C52" s="7">
        <v>1</v>
      </c>
      <c r="D52" s="6"/>
      <c r="E52" s="7"/>
      <c r="F52" s="98" t="s">
        <v>84</v>
      </c>
      <c r="G52" s="98"/>
      <c r="H52" s="32"/>
      <c r="I52" s="32"/>
    </row>
    <row r="53" spans="1:9" s="75" customFormat="1" ht="15.6" customHeight="1">
      <c r="A53" s="7" t="s">
        <v>9</v>
      </c>
      <c r="B53" s="8" t="s">
        <v>85</v>
      </c>
      <c r="C53" s="7">
        <v>1</v>
      </c>
      <c r="D53" s="6"/>
      <c r="E53" s="7"/>
      <c r="F53" s="98"/>
      <c r="G53" s="98"/>
      <c r="H53" s="32"/>
      <c r="I53" s="32"/>
    </row>
    <row r="54" spans="1:9" s="75" customFormat="1" ht="15.6" customHeight="1">
      <c r="A54" s="32"/>
      <c r="B54" s="32"/>
      <c r="C54" s="32"/>
      <c r="D54" s="32"/>
      <c r="E54" s="32"/>
      <c r="F54" s="7"/>
      <c r="G54" s="7"/>
      <c r="H54" s="7"/>
      <c r="I54" s="32"/>
    </row>
    <row r="55" spans="1:9" s="75" customFormat="1" ht="15.6" customHeight="1">
      <c r="A55" s="94"/>
      <c r="B55" s="94"/>
      <c r="C55" s="18"/>
      <c r="D55" s="6"/>
      <c r="E55" s="7"/>
      <c r="F55" s="32"/>
      <c r="G55" s="7"/>
      <c r="H55" s="32"/>
      <c r="I55" s="32"/>
    </row>
    <row r="56" spans="1:9" s="75" customFormat="1" ht="15.6" customHeight="1">
      <c r="A56" s="33"/>
      <c r="B56" s="90"/>
      <c r="C56" s="33"/>
      <c r="D56" s="91"/>
      <c r="E56" s="33"/>
    </row>
  </sheetData>
  <mergeCells count="6">
    <mergeCell ref="A55:B55"/>
    <mergeCell ref="A8:B8"/>
    <mergeCell ref="F8:G8"/>
    <mergeCell ref="G43:G44"/>
    <mergeCell ref="F52:G53"/>
    <mergeCell ref="G45:G46"/>
  </mergeCells>
  <pageMargins left="1" right="0.7" top="0.5" bottom="0.5" header="0.3" footer="0.3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E89C-6001-4CE5-9F4D-DEA27C5AA9C7}">
  <dimension ref="A1:H56"/>
  <sheetViews>
    <sheetView topLeftCell="A27" zoomScaleNormal="100" workbookViewId="0">
      <selection activeCell="B49" sqref="B49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70" customWidth="1"/>
    <col min="8" max="16384" width="12.5703125" style="1"/>
  </cols>
  <sheetData>
    <row r="1" spans="1:8">
      <c r="A1" s="3"/>
      <c r="B1" s="3"/>
      <c r="C1" s="3"/>
      <c r="D1" s="3"/>
      <c r="E1" s="3"/>
      <c r="F1" s="3"/>
      <c r="G1" s="43"/>
    </row>
    <row r="2" spans="1:8">
      <c r="A2" s="3"/>
      <c r="B2" s="3"/>
      <c r="C2" s="3"/>
      <c r="D2" s="3"/>
      <c r="E2" s="3"/>
      <c r="F2" s="3"/>
      <c r="G2" s="43"/>
    </row>
    <row r="3" spans="1:8">
      <c r="A3" s="3"/>
      <c r="B3" s="3"/>
      <c r="C3" s="3"/>
      <c r="D3" s="3"/>
      <c r="E3" s="3"/>
      <c r="F3" s="3"/>
      <c r="G3" s="43"/>
    </row>
    <row r="4" spans="1:8" ht="35.25">
      <c r="A4" s="40" t="s">
        <v>86</v>
      </c>
      <c r="B4" s="3"/>
      <c r="C4" s="3"/>
      <c r="D4" s="3"/>
      <c r="E4" s="3"/>
      <c r="F4" s="3"/>
      <c r="G4" s="43"/>
    </row>
    <row r="5" spans="1:8">
      <c r="A5" s="3" t="s">
        <v>2</v>
      </c>
      <c r="B5" s="3"/>
      <c r="C5" s="3"/>
      <c r="D5" s="3"/>
      <c r="E5" s="3"/>
      <c r="F5" s="3"/>
      <c r="G5" s="43"/>
    </row>
    <row r="6" spans="1:8">
      <c r="A6" s="3"/>
      <c r="B6" s="3"/>
      <c r="C6" s="3"/>
      <c r="D6" s="3"/>
      <c r="E6" s="3"/>
      <c r="F6" s="3"/>
      <c r="G6" s="43"/>
    </row>
    <row r="7" spans="1:8">
      <c r="A7" s="3"/>
      <c r="B7" s="3"/>
      <c r="C7" s="3"/>
      <c r="D7" s="3"/>
      <c r="E7" s="3"/>
      <c r="F7" s="3"/>
      <c r="G7" s="43"/>
    </row>
    <row r="8" spans="1:8" ht="55.15" customHeight="1">
      <c r="A8" s="100" t="s">
        <v>87</v>
      </c>
      <c r="B8" s="101"/>
      <c r="C8" s="101"/>
      <c r="D8" s="101"/>
      <c r="E8" s="101"/>
      <c r="F8" s="101"/>
      <c r="G8" s="101"/>
    </row>
    <row r="9" spans="1:8" ht="21">
      <c r="A9" s="102" t="s">
        <v>88</v>
      </c>
      <c r="B9" s="102"/>
      <c r="C9" s="102"/>
      <c r="D9" s="102"/>
      <c r="E9" s="102"/>
      <c r="F9" s="102"/>
      <c r="G9" s="102"/>
      <c r="H9" s="44"/>
    </row>
    <row r="10" spans="1:8">
      <c r="A10" s="45" t="s">
        <v>89</v>
      </c>
      <c r="B10" s="45"/>
      <c r="C10" s="46" t="s">
        <v>4</v>
      </c>
      <c r="D10" s="3"/>
      <c r="E10" s="45" t="s">
        <v>90</v>
      </c>
      <c r="F10" s="45"/>
      <c r="G10" s="46" t="s">
        <v>4</v>
      </c>
    </row>
    <row r="11" spans="1:8" ht="28.9" customHeight="1">
      <c r="A11" s="47" t="s">
        <v>6</v>
      </c>
      <c r="B11" s="48" t="s">
        <v>7</v>
      </c>
      <c r="C11" s="49">
        <v>4</v>
      </c>
      <c r="D11" s="50"/>
      <c r="E11" s="47" t="s">
        <v>6</v>
      </c>
      <c r="F11" s="51" t="s">
        <v>91</v>
      </c>
      <c r="G11" s="49">
        <v>3</v>
      </c>
      <c r="H11" s="52"/>
    </row>
    <row r="12" spans="1:8" ht="28.5">
      <c r="A12" s="47" t="s">
        <v>24</v>
      </c>
      <c r="B12" s="53" t="s">
        <v>92</v>
      </c>
      <c r="C12" s="49">
        <v>4</v>
      </c>
      <c r="D12" s="50"/>
      <c r="E12" s="47" t="s">
        <v>24</v>
      </c>
      <c r="F12" s="53" t="s">
        <v>93</v>
      </c>
      <c r="G12" s="49">
        <v>4</v>
      </c>
      <c r="H12" s="52"/>
    </row>
    <row r="13" spans="1:8" ht="28.5">
      <c r="A13" s="47" t="s">
        <v>6</v>
      </c>
      <c r="B13" s="51" t="s">
        <v>94</v>
      </c>
      <c r="C13" s="49">
        <v>4</v>
      </c>
      <c r="D13" s="50"/>
      <c r="E13" s="47" t="s">
        <v>24</v>
      </c>
      <c r="F13" s="53" t="s">
        <v>95</v>
      </c>
      <c r="G13" s="49">
        <v>2</v>
      </c>
      <c r="H13" s="52"/>
    </row>
    <row r="14" spans="1:8" ht="28.5">
      <c r="A14" s="47" t="s">
        <v>9</v>
      </c>
      <c r="B14" s="48" t="s">
        <v>42</v>
      </c>
      <c r="C14" s="49">
        <v>3</v>
      </c>
      <c r="D14" s="50"/>
      <c r="E14" s="47" t="s">
        <v>6</v>
      </c>
      <c r="F14" s="53" t="s">
        <v>96</v>
      </c>
      <c r="G14" s="49">
        <v>4</v>
      </c>
      <c r="H14" s="52"/>
    </row>
    <row r="15" spans="1:8" ht="28.5">
      <c r="A15" s="54"/>
      <c r="B15" s="55"/>
      <c r="C15" s="56"/>
      <c r="D15" s="50"/>
      <c r="E15" s="54" t="s">
        <v>24</v>
      </c>
      <c r="F15" s="57" t="s">
        <v>97</v>
      </c>
      <c r="G15" s="56">
        <v>3</v>
      </c>
      <c r="H15" s="52"/>
    </row>
    <row r="16" spans="1:8">
      <c r="A16" s="3"/>
      <c r="B16" s="3"/>
      <c r="C16" s="58">
        <f>SUM(C11:C15)</f>
        <v>15</v>
      </c>
      <c r="D16" s="3"/>
      <c r="E16" s="47"/>
      <c r="F16" s="47"/>
      <c r="G16" s="58">
        <f>SUM(G11:G15)</f>
        <v>16</v>
      </c>
      <c r="H16" s="52"/>
    </row>
    <row r="17" spans="1:8">
      <c r="A17" s="3"/>
      <c r="B17" s="3"/>
      <c r="C17" s="3"/>
      <c r="D17" s="3"/>
      <c r="E17" s="3"/>
      <c r="F17" s="3"/>
      <c r="G17" s="43"/>
    </row>
    <row r="18" spans="1:8" ht="21">
      <c r="A18" s="103" t="s">
        <v>98</v>
      </c>
      <c r="B18" s="103"/>
      <c r="C18" s="103"/>
      <c r="D18" s="103"/>
      <c r="E18" s="103"/>
      <c r="F18" s="103"/>
      <c r="G18" s="103"/>
      <c r="H18" s="44"/>
    </row>
    <row r="19" spans="1:8">
      <c r="A19" s="45" t="s">
        <v>99</v>
      </c>
      <c r="B19" s="45"/>
      <c r="C19" s="46" t="s">
        <v>4</v>
      </c>
      <c r="D19" s="3"/>
      <c r="E19" s="45" t="s">
        <v>100</v>
      </c>
      <c r="F19" s="45"/>
      <c r="G19" s="46" t="s">
        <v>4</v>
      </c>
    </row>
    <row r="20" spans="1:8" ht="28.5">
      <c r="A20" s="47" t="s">
        <v>24</v>
      </c>
      <c r="B20" s="51" t="s">
        <v>101</v>
      </c>
      <c r="C20" s="49">
        <v>3</v>
      </c>
      <c r="D20" s="3"/>
      <c r="E20" s="47" t="s">
        <v>6</v>
      </c>
      <c r="F20" s="51" t="s">
        <v>91</v>
      </c>
      <c r="G20" s="49">
        <v>3</v>
      </c>
      <c r="H20" s="52"/>
    </row>
    <row r="21" spans="1:8" ht="31.15" customHeight="1">
      <c r="A21" s="59" t="s">
        <v>24</v>
      </c>
      <c r="B21" s="60" t="s">
        <v>102</v>
      </c>
      <c r="C21" s="61">
        <v>4</v>
      </c>
      <c r="D21" s="62" t="s">
        <v>30</v>
      </c>
      <c r="E21" s="47" t="s">
        <v>24</v>
      </c>
      <c r="F21" s="53" t="s">
        <v>103</v>
      </c>
      <c r="G21" s="49">
        <v>3</v>
      </c>
      <c r="H21" s="52" t="s">
        <v>104</v>
      </c>
    </row>
    <row r="22" spans="1:8" ht="31.15" customHeight="1">
      <c r="A22" s="59" t="s">
        <v>6</v>
      </c>
      <c r="B22" s="63" t="s">
        <v>105</v>
      </c>
      <c r="C22" s="61">
        <v>4</v>
      </c>
      <c r="D22" s="64"/>
      <c r="E22" s="47" t="s">
        <v>59</v>
      </c>
      <c r="F22" s="53" t="s">
        <v>106</v>
      </c>
      <c r="G22" s="49">
        <v>3</v>
      </c>
      <c r="H22" s="52"/>
    </row>
    <row r="23" spans="1:8" s="3" customFormat="1" ht="30" customHeight="1">
      <c r="A23" s="47" t="s">
        <v>6</v>
      </c>
      <c r="B23" s="53" t="s">
        <v>107</v>
      </c>
      <c r="C23" s="49">
        <v>2</v>
      </c>
      <c r="E23" s="47" t="s">
        <v>59</v>
      </c>
      <c r="F23" s="51" t="s">
        <v>108</v>
      </c>
      <c r="G23" s="49">
        <v>3</v>
      </c>
      <c r="H23" s="47"/>
    </row>
    <row r="24" spans="1:8" s="3" customFormat="1" ht="28.5">
      <c r="A24" s="47" t="s">
        <v>6</v>
      </c>
      <c r="B24" s="53" t="s">
        <v>109</v>
      </c>
      <c r="C24" s="49">
        <v>3</v>
      </c>
      <c r="E24" s="47" t="s">
        <v>13</v>
      </c>
      <c r="F24" s="53" t="s">
        <v>110</v>
      </c>
      <c r="G24" s="49">
        <v>3</v>
      </c>
      <c r="H24" s="47"/>
    </row>
    <row r="25" spans="1:8" s="3" customFormat="1" ht="28.9" customHeight="1">
      <c r="A25" s="47" t="s">
        <v>24</v>
      </c>
      <c r="B25" s="51" t="s">
        <v>62</v>
      </c>
      <c r="C25" s="49">
        <v>3</v>
      </c>
      <c r="E25" s="47" t="s">
        <v>13</v>
      </c>
      <c r="F25" s="51" t="s">
        <v>81</v>
      </c>
      <c r="G25" s="49">
        <v>1</v>
      </c>
      <c r="H25" s="47"/>
    </row>
    <row r="26" spans="1:8" s="3" customFormat="1" ht="28.5">
      <c r="A26" s="54" t="s">
        <v>9</v>
      </c>
      <c r="B26" s="57" t="s">
        <v>111</v>
      </c>
      <c r="C26" s="56">
        <v>2</v>
      </c>
      <c r="D26" s="65"/>
      <c r="E26" s="54" t="s">
        <v>13</v>
      </c>
      <c r="F26" s="55" t="s">
        <v>112</v>
      </c>
      <c r="G26" s="56">
        <v>1</v>
      </c>
      <c r="H26" s="47"/>
    </row>
    <row r="27" spans="1:8">
      <c r="A27" s="3"/>
      <c r="B27" s="3"/>
      <c r="C27" s="65">
        <f>SUM(C20:C21,C23:C26)</f>
        <v>17</v>
      </c>
      <c r="D27" s="3"/>
      <c r="E27" s="47"/>
      <c r="F27" s="47"/>
      <c r="G27" s="65">
        <f>SUM(G20:G26)</f>
        <v>17</v>
      </c>
    </row>
    <row r="28" spans="1:8">
      <c r="A28" s="3"/>
      <c r="B28" s="3"/>
      <c r="C28" s="3"/>
      <c r="D28" s="3"/>
      <c r="E28" s="3"/>
      <c r="F28" s="3"/>
      <c r="G28" s="43"/>
    </row>
    <row r="29" spans="1:8" ht="21">
      <c r="A29" s="103" t="s">
        <v>113</v>
      </c>
      <c r="B29" s="103"/>
      <c r="C29" s="103"/>
      <c r="D29" s="103"/>
      <c r="E29" s="103"/>
      <c r="F29" s="103"/>
      <c r="G29" s="103"/>
    </row>
    <row r="30" spans="1:8">
      <c r="A30" s="45" t="s">
        <v>114</v>
      </c>
      <c r="B30" s="45"/>
      <c r="C30" s="46" t="s">
        <v>4</v>
      </c>
      <c r="D30" s="3"/>
      <c r="E30" s="45" t="s">
        <v>115</v>
      </c>
      <c r="F30" s="45"/>
      <c r="G30" s="46" t="s">
        <v>4</v>
      </c>
      <c r="H30" s="52"/>
    </row>
    <row r="31" spans="1:8" ht="34.9" customHeight="1">
      <c r="A31" s="47" t="s">
        <v>24</v>
      </c>
      <c r="B31" s="51" t="s">
        <v>116</v>
      </c>
      <c r="C31" s="49">
        <v>4</v>
      </c>
      <c r="D31" s="47"/>
      <c r="E31" s="47" t="s">
        <v>6</v>
      </c>
      <c r="F31" s="51" t="s">
        <v>91</v>
      </c>
      <c r="G31" s="49">
        <v>3</v>
      </c>
      <c r="H31" s="52"/>
    </row>
    <row r="32" spans="1:8" ht="34.9" customHeight="1">
      <c r="A32" s="47" t="s">
        <v>9</v>
      </c>
      <c r="B32" s="53" t="s">
        <v>117</v>
      </c>
      <c r="C32" s="49">
        <v>4</v>
      </c>
      <c r="D32" s="47"/>
      <c r="E32" s="47" t="s">
        <v>13</v>
      </c>
      <c r="F32" s="53" t="s">
        <v>118</v>
      </c>
      <c r="G32" s="49">
        <v>4</v>
      </c>
      <c r="H32" s="52"/>
    </row>
    <row r="33" spans="1:8" ht="28.5">
      <c r="A33" s="47" t="s">
        <v>9</v>
      </c>
      <c r="B33" s="53" t="s">
        <v>119</v>
      </c>
      <c r="C33" s="49">
        <v>4</v>
      </c>
      <c r="D33" s="47"/>
      <c r="E33" s="47" t="s">
        <v>13</v>
      </c>
      <c r="F33" s="51" t="s">
        <v>120</v>
      </c>
      <c r="G33" s="49">
        <v>3</v>
      </c>
      <c r="H33" s="52"/>
    </row>
    <row r="34" spans="1:8" ht="28.9" customHeight="1">
      <c r="A34" s="47" t="s">
        <v>6</v>
      </c>
      <c r="B34" s="51" t="s">
        <v>121</v>
      </c>
      <c r="C34" s="49">
        <v>3</v>
      </c>
      <c r="D34" s="47"/>
      <c r="E34" s="47" t="s">
        <v>13</v>
      </c>
      <c r="F34" s="51" t="s">
        <v>122</v>
      </c>
      <c r="G34" s="49">
        <v>3</v>
      </c>
      <c r="H34" s="52"/>
    </row>
    <row r="35" spans="1:8" ht="28.5">
      <c r="A35" s="54" t="s">
        <v>9</v>
      </c>
      <c r="B35" s="55" t="s">
        <v>123</v>
      </c>
      <c r="C35" s="56">
        <v>1</v>
      </c>
      <c r="D35" s="48"/>
      <c r="E35" s="54" t="s">
        <v>6</v>
      </c>
      <c r="F35" s="57" t="s">
        <v>121</v>
      </c>
      <c r="G35" s="56">
        <v>3</v>
      </c>
      <c r="H35" s="52"/>
    </row>
    <row r="36" spans="1:8">
      <c r="A36" s="3"/>
      <c r="B36" s="3"/>
      <c r="C36" s="65">
        <f>SUM(C31:C35)</f>
        <v>16</v>
      </c>
      <c r="D36" s="3"/>
      <c r="E36" s="47"/>
      <c r="F36" s="47"/>
      <c r="G36" s="65">
        <f>SUM(G31:G35)</f>
        <v>16</v>
      </c>
    </row>
    <row r="37" spans="1:8">
      <c r="A37" s="3"/>
      <c r="B37" s="3"/>
      <c r="C37" s="3"/>
      <c r="D37" s="3"/>
      <c r="E37" s="3"/>
      <c r="F37" s="3"/>
      <c r="G37" s="43"/>
    </row>
    <row r="38" spans="1:8" ht="21">
      <c r="A38" s="103" t="s">
        <v>124</v>
      </c>
      <c r="B38" s="103"/>
      <c r="C38" s="103"/>
      <c r="D38" s="103"/>
      <c r="E38" s="103"/>
      <c r="F38" s="103"/>
      <c r="G38" s="103"/>
    </row>
    <row r="39" spans="1:8">
      <c r="A39" s="45" t="s">
        <v>125</v>
      </c>
      <c r="B39" s="45"/>
      <c r="C39" s="46" t="s">
        <v>4</v>
      </c>
      <c r="D39" s="3"/>
      <c r="E39" s="45" t="s">
        <v>126</v>
      </c>
      <c r="F39" s="45"/>
      <c r="G39" s="46" t="s">
        <v>4</v>
      </c>
      <c r="H39" s="52"/>
    </row>
    <row r="40" spans="1:8" ht="28.9" customHeight="1">
      <c r="A40" s="47" t="s">
        <v>6</v>
      </c>
      <c r="B40" s="51" t="s">
        <v>91</v>
      </c>
      <c r="C40" s="49">
        <v>3</v>
      </c>
      <c r="D40" s="47"/>
      <c r="E40" s="47" t="s">
        <v>6</v>
      </c>
      <c r="F40" s="51" t="s">
        <v>91</v>
      </c>
      <c r="G40" s="49">
        <v>3</v>
      </c>
      <c r="H40" s="52"/>
    </row>
    <row r="41" spans="1:8" ht="29.45" customHeight="1">
      <c r="A41" s="47" t="s">
        <v>9</v>
      </c>
      <c r="B41" s="51" t="s">
        <v>127</v>
      </c>
      <c r="C41" s="49">
        <v>3</v>
      </c>
      <c r="D41" s="47"/>
      <c r="E41" s="47" t="s">
        <v>24</v>
      </c>
      <c r="F41" s="51" t="s">
        <v>128</v>
      </c>
      <c r="G41" s="49">
        <v>3</v>
      </c>
      <c r="H41" s="66"/>
    </row>
    <row r="42" spans="1:8" ht="29.45" customHeight="1">
      <c r="A42" s="47" t="s">
        <v>9</v>
      </c>
      <c r="B42" s="51" t="s">
        <v>127</v>
      </c>
      <c r="C42" s="49">
        <v>3</v>
      </c>
      <c r="D42" s="58"/>
      <c r="E42" s="47" t="s">
        <v>6</v>
      </c>
      <c r="F42" s="51" t="s">
        <v>121</v>
      </c>
      <c r="G42" s="49">
        <v>3</v>
      </c>
      <c r="H42" s="52"/>
    </row>
    <row r="43" spans="1:8" ht="29.45" customHeight="1">
      <c r="A43" s="47" t="s">
        <v>6</v>
      </c>
      <c r="B43" s="51" t="s">
        <v>121</v>
      </c>
      <c r="C43" s="49">
        <v>3</v>
      </c>
      <c r="D43" s="49"/>
      <c r="E43" s="47" t="s">
        <v>6</v>
      </c>
      <c r="F43" s="51" t="s">
        <v>121</v>
      </c>
      <c r="G43" s="49">
        <v>3</v>
      </c>
      <c r="H43" s="52"/>
    </row>
    <row r="44" spans="1:8" ht="29.45" customHeight="1">
      <c r="A44" s="47" t="s">
        <v>6</v>
      </c>
      <c r="B44" s="51" t="s">
        <v>121</v>
      </c>
      <c r="C44" s="49">
        <v>3</v>
      </c>
      <c r="D44" s="49"/>
      <c r="E44" s="47" t="s">
        <v>6</v>
      </c>
      <c r="F44" s="51" t="s">
        <v>121</v>
      </c>
      <c r="G44" s="49">
        <v>3</v>
      </c>
      <c r="H44" s="66"/>
    </row>
    <row r="45" spans="1:8" ht="29.45" customHeight="1">
      <c r="A45" s="54" t="s">
        <v>9</v>
      </c>
      <c r="B45" s="57" t="s">
        <v>129</v>
      </c>
      <c r="C45" s="56">
        <v>1</v>
      </c>
      <c r="D45" s="58"/>
      <c r="E45" s="45"/>
      <c r="F45" s="45"/>
      <c r="G45" s="67"/>
      <c r="H45" s="52"/>
    </row>
    <row r="46" spans="1:8">
      <c r="A46" s="3"/>
      <c r="B46" s="3"/>
      <c r="C46" s="65">
        <f>SUM(C40:C45)</f>
        <v>16</v>
      </c>
      <c r="D46" s="3"/>
      <c r="E46" s="47"/>
      <c r="F46" s="47"/>
      <c r="G46" s="65">
        <f>SUM(G40:G44)</f>
        <v>15</v>
      </c>
    </row>
    <row r="47" spans="1:8">
      <c r="A47" s="3"/>
      <c r="B47" s="3"/>
      <c r="C47" s="3"/>
      <c r="D47" s="3"/>
      <c r="E47" s="3"/>
      <c r="F47" s="3"/>
      <c r="G47" s="43"/>
    </row>
    <row r="48" spans="1:8">
      <c r="A48" s="3"/>
      <c r="B48" s="3"/>
      <c r="C48" s="3"/>
      <c r="D48" s="3"/>
      <c r="E48" s="3"/>
      <c r="F48" s="3"/>
      <c r="G48" s="43"/>
    </row>
    <row r="49" spans="1:7">
      <c r="A49" s="3"/>
      <c r="B49" s="3"/>
      <c r="C49" s="3"/>
      <c r="D49" s="3"/>
      <c r="E49" s="3"/>
      <c r="F49" s="3"/>
      <c r="G49" s="43"/>
    </row>
    <row r="56" spans="1:7">
      <c r="A56" s="52"/>
      <c r="B56" s="68"/>
      <c r="C56" s="69"/>
    </row>
  </sheetData>
  <mergeCells count="5">
    <mergeCell ref="A8:G8"/>
    <mergeCell ref="A9:G9"/>
    <mergeCell ref="A18:G18"/>
    <mergeCell ref="A29:G29"/>
    <mergeCell ref="A38:G38"/>
  </mergeCells>
  <pageMargins left="0.7" right="0.7" top="0.75" bottom="0.5" header="0.3" footer="0.3"/>
  <pageSetup scale="6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08343052D0A6499018D7F3AF24F0CF" ma:contentTypeVersion="11" ma:contentTypeDescription="Create a new document." ma:contentTypeScope="" ma:versionID="f2681a6fb5ff33b477c5e4e3461b58ee">
  <xsd:schema xmlns:xsd="http://www.w3.org/2001/XMLSchema" xmlns:xs="http://www.w3.org/2001/XMLSchema" xmlns:p="http://schemas.microsoft.com/office/2006/metadata/properties" xmlns:ns2="06be18eb-bd85-4838-883b-7b25a657ed7b" xmlns:ns3="4feb54bf-a616-4275-9de9-9f1dae7b34a6" targetNamespace="http://schemas.microsoft.com/office/2006/metadata/properties" ma:root="true" ma:fieldsID="922e74b8355db2d9a216ba61a30e2780" ns2:_="" ns3:_="">
    <xsd:import namespace="06be18eb-bd85-4838-883b-7b25a657ed7b"/>
    <xsd:import namespace="4feb54bf-a616-4275-9de9-9f1dae7b34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e18eb-bd85-4838-883b-7b25a657ed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b54bf-a616-4275-9de9-9f1dae7b34a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E9643B-4B29-44B0-B544-9B5CE21FC9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5DF75C-1D0F-4BF8-8C68-39DB2A038C0B}"/>
</file>

<file path=customXml/itemProps3.xml><?xml version="1.0" encoding="utf-8"?>
<ds:datastoreItem xmlns:ds="http://schemas.openxmlformats.org/officeDocument/2006/customXml" ds:itemID="{F6ECEE4A-7773-4536-B640-27BC721FE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informatics | civil FA</vt:lpstr>
      <vt:lpstr>cee 4yr plan | civil</vt:lpstr>
      <vt:lpstr>CE_Core</vt:lpstr>
      <vt:lpstr>CE_Informatics_Focus_Area</vt:lpstr>
      <vt:lpstr>Civil_Eng_CEE</vt:lpstr>
      <vt:lpstr>Eighth_Semester</vt:lpstr>
      <vt:lpstr>Fifth_Semester</vt:lpstr>
      <vt:lpstr>First_Semester</vt:lpstr>
      <vt:lpstr>First_Year</vt:lpstr>
      <vt:lpstr>Fourth_Semester</vt:lpstr>
      <vt:lpstr>Fourth_Year</vt:lpstr>
      <vt:lpstr>Informatics_FA</vt:lpstr>
      <vt:lpstr>Sample_Four_Year_plan</vt:lpstr>
      <vt:lpstr>Second_Semester</vt:lpstr>
      <vt:lpstr>Second_Year</vt:lpstr>
      <vt:lpstr>Seventh_Semester</vt:lpstr>
      <vt:lpstr>Sixth_Semester</vt:lpstr>
      <vt:lpstr>Third_Semester</vt:lpstr>
      <vt:lpstr>Third_Year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Martin, Kelsey S</dc:creator>
  <cp:keywords/>
  <dc:description/>
  <cp:lastModifiedBy>Foley, Delaney M</cp:lastModifiedBy>
  <cp:revision/>
  <dcterms:created xsi:type="dcterms:W3CDTF">2021-09-09T15:41:00Z</dcterms:created>
  <dcterms:modified xsi:type="dcterms:W3CDTF">2026-04-14T18:22:11Z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0x010100E008343052D0A6499018D7F3AF24F0CF</vt:lpwstr>
  </property>
</Properties>
</file>