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AA85AAC1-4C53-4517-8E97-DEAF593439DC}" xr6:coauthVersionLast="47" xr6:coauthVersionMax="47" xr10:uidLastSave="{00000000-0000-0000-0000-000000000000}"/>
  <bookViews>
    <workbookView xWindow="28680" yWindow="-120" windowWidth="29040" windowHeight="15720" activeTab="1" xr2:uid="{2DA7F459-69F5-47BD-9806-1385B3EB512A}"/>
  </bookViews>
  <sheets>
    <sheet name="CEE practice | civil FA" sheetId="2" r:id="rId1"/>
    <sheet name="cee 4yr plan | civil" sheetId="4" r:id="rId2"/>
  </sheets>
  <definedNames>
    <definedName name="CEE_Core">'CEE practice | civil FA'!$A$8:$D$53</definedName>
    <definedName name="CIVIL_ENGINEERING">'cee 4yr plan | civil'!$A$4:$B$5</definedName>
    <definedName name="CIVIL_FOCUS_AREA_Civil_Practice">'CEE practice | civil FA'!$F$2:$G$4</definedName>
    <definedName name="Civil_Practice_FA">'CEE practice | civil FA'!$E$8:$H$50</definedName>
    <definedName name="Eighth_Semester">'cee 4yr plan | civil'!$E$39:$G$48</definedName>
    <definedName name="Fifth_Semester">'cee 4yr plan | civil'!$A$30:$D$37</definedName>
    <definedName name="First_Semester">'cee 4yr plan | civil'!$A$10:$D$16</definedName>
    <definedName name="First_Year">'cee 4yr plan | civil'!$A$9:$G$9</definedName>
    <definedName name="Fourth_Semester">'cee 4yr plan | civil'!$E$19:$H$27</definedName>
    <definedName name="Fourth_Year">'cee 4yr plan | civil'!$A$38:$G$38</definedName>
    <definedName name="Sample_Four_Year_Plan">'cee 4yr plan | civil'!$A$8:$G$8</definedName>
    <definedName name="Second_Semester">'cee 4yr plan | civil'!$E$10:$G$16</definedName>
    <definedName name="Second_Year">'cee 4yr plan | civil'!$A$18:$H$18</definedName>
    <definedName name="Seventh_Semester">'cee 4yr plan | civil'!$A$39:$D$47</definedName>
    <definedName name="Sixth_Semester">'cee 4yr plan | civil'!$E$30:$G$37</definedName>
    <definedName name="Third_Semester">'cee 4yr plan | civil'!$A$19:$D$27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G46" i="4"/>
  <c r="C46" i="4"/>
  <c r="G36" i="4"/>
  <c r="C36" i="4"/>
  <c r="G27" i="4"/>
  <c r="C27" i="4"/>
  <c r="G16" i="4"/>
  <c r="C16" i="4"/>
</calcChain>
</file>

<file path=xl/sharedStrings.xml><?xml version="1.0" encoding="utf-8"?>
<sst xmlns="http://schemas.openxmlformats.org/spreadsheetml/2006/main" count="264" uniqueCount="128">
  <si>
    <t>CIVIL FOCUS AREA:</t>
  </si>
  <si>
    <t>Civil Engineering Practice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</si>
  <si>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</si>
  <si>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</si>
  <si>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</si>
  <si>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CEE Practice </t>
    </r>
    <r>
      <rPr>
        <sz val="13"/>
        <color theme="1"/>
        <rFont val="Calibri"/>
        <family val="2"/>
      </rPr>
      <t>(0 sh)</t>
    </r>
  </si>
  <si>
    <t>ALL</t>
  </si>
  <si>
    <t>RHET:1030 Rhetoric: Writing and Communication</t>
  </si>
  <si>
    <t>4
3</t>
  </si>
  <si>
    <t>None required</t>
  </si>
  <si>
    <t>Be Creative</t>
  </si>
  <si>
    <t>3
3</t>
  </si>
  <si>
    <t>ALL
ALL</t>
  </si>
  <si>
    <t>Cultural Perspectives, Values, &amp; Society</t>
  </si>
  <si>
    <r>
      <t xml:space="preserve">Electives:  CEE Practice </t>
    </r>
    <r>
      <rPr>
        <sz val="13"/>
        <color theme="1"/>
        <rFont val="Calibri"/>
        <family val="2"/>
      </rPr>
      <t>(27 sh)</t>
    </r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</si>
  <si>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</si>
  <si>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</si>
  <si>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this list</t>
    </r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</si>
  <si>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</si>
  <si>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</si>
  <si>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</si>
  <si>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</si>
  <si>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</si>
  <si>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</si>
  <si>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</si>
  <si>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OR</t>
  </si>
  <si>
    <t>S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</si>
  <si>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</si>
  <si>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</si>
  <si>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</si>
  <si>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</si>
  <si>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</si>
  <si>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 xml:space="preserve">Electives:  Focus Area, Minor, Certicate, etc.   </t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</si>
  <si>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</si>
  <si>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t xml:space="preserve">select </t>
    </r>
    <r>
      <rPr>
        <b/>
        <sz val="10"/>
        <color theme="1"/>
        <rFont val="Calibri"/>
        <family val="2"/>
      </rPr>
      <t xml:space="preserve">5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</si>
  <si>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</si>
  <si>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t>Any additional CEE Design Course(s)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</si>
  <si>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</si>
  <si>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</si>
  <si>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t xml:space="preserve">CEE:3790 Resilient Infrastructure and Emergency Response  </t>
  </si>
  <si>
    <r>
      <t>Engineering Core</t>
    </r>
    <r>
      <rPr>
        <sz val="13"/>
        <color theme="1"/>
        <rFont val="Calibri"/>
        <family val="2"/>
      </rPr>
      <t xml:space="preserve"> (6 sh)</t>
    </r>
  </si>
  <si>
    <t xml:space="preserve">CEE:4102 Groundwater </t>
  </si>
  <si>
    <t>ENGR:1100 Intro to Engineering Problem Solving</t>
  </si>
  <si>
    <t>CEE:4158 Solid and Hazardous Wastes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</si>
  <si>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</si>
  <si>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CEE:4159 Air Pollution Control Technology</t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</si>
  <si>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</si>
  <si>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</si>
  <si>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CEE:4371 Water Resources Engineering </t>
    </r>
    <r>
      <rPr>
        <i/>
        <sz val="10"/>
        <color theme="1"/>
        <rFont val="Calibri"/>
        <family val="2"/>
      </rPr>
      <t xml:space="preserve"> (C: CEE:3371)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</si>
  <si>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</si>
  <si>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</si>
  <si>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</si>
  <si>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</si>
  <si>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</si>
  <si>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Any 3000 level or above elective course(s) in CEE</t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</si>
  <si>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</si>
  <si>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</si>
  <si>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</si>
  <si>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</si>
  <si>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</si>
  <si>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</si>
  <si>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CEE:1030 Intro to Earth Science (no lab required)</t>
  </si>
  <si>
    <t>Any elective course(s) in CEE</t>
  </si>
  <si>
    <t>CEE:2015 Civil and Environmental Engineering Tools</t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</si>
  <si>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</si>
  <si>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</si>
  <si>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</si>
  <si>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</si>
  <si>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</si>
  <si>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</si>
  <si>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</si>
  <si>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</si>
  <si>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</si>
  <si>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</si>
  <si>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</si>
  <si>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</si>
  <si>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</si>
  <si>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</si>
  <si>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</si>
  <si>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Total Semester Hour Requirements:</t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</si>
  <si>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</si>
  <si>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</si>
  <si>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</si>
  <si>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</si>
  <si>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</si>
  <si>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</si>
  <si>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</si>
  <si>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</si>
  <si>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</si>
  <si>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</si>
  <si>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</si>
  <si>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</si>
  <si>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</si>
  <si>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</si>
  <si>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</si>
  <si>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</si>
  <si>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</si>
  <si>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</si>
  <si>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</si>
  <si>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</si>
  <si>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</si>
  <si>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</si>
  <si>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t xml:space="preserve"> </t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</si>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</sst>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9" fillId="2" borderId="0" xfId="1" applyFill="1"/>
    <xf numFmtId="0" fontId="9" fillId="2" borderId="0" xfId="1" applyFill="1" applyAlignment="1">
      <alignment horizontal="center"/>
    </xf>
    <xf numFmtId="0" fontId="9" fillId="0" borderId="0" xfId="1"/>
    <xf numFmtId="0" fontId="1" fillId="2" borderId="0" xfId="1" applyFont="1" applyFill="1"/>
    <xf numFmtId="0" fontId="2" fillId="2" borderId="0" xfId="1" applyFont="1" applyFill="1"/>
    <xf numFmtId="0" fontId="4" fillId="3" borderId="0" xfId="1" applyFont="1" applyFill="1" applyAlignment="1">
      <alignment horizontal="right"/>
    </xf>
    <xf numFmtId="0" fontId="1" fillId="2" borderId="0" xfId="1" applyFont="1" applyFill="1" applyAlignment="1">
      <alignment horizontal="center"/>
    </xf>
    <xf numFmtId="0" fontId="3" fillId="4" borderId="0" xfId="1" applyFont="1" applyFill="1" applyAlignment="1">
      <alignment horizontal="left"/>
    </xf>
    <xf numFmtId="0" fontId="4" fillId="4" borderId="0" xfId="1" applyFont="1" applyFill="1" applyAlignment="1">
      <alignment horizontal="right"/>
    </xf>
    <xf numFmtId="0" fontId="1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1" fillId="2" borderId="0" xfId="1" applyFont="1" applyFill="1" applyAlignment="1">
      <alignment horizontal="right" vertical="top"/>
    </xf>
    <xf numFmtId="0" fontId="1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1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4" fillId="3" borderId="0" xfId="1" applyFont="1" applyFill="1" applyAlignment="1">
      <alignment horizontal="left"/>
    </xf>
    <xf numFmtId="0" fontId="3" fillId="3" borderId="0" xfId="1" applyFont="1" applyFill="1" applyAlignment="1">
      <alignment horizontal="left"/>
    </xf>
    <xf numFmtId="0" fontId="3" fillId="3" borderId="0" xfId="1" applyFont="1" applyFill="1" applyAlignment="1">
      <alignment vertical="center"/>
    </xf>
    <xf numFmtId="0" fontId="5" fillId="3" borderId="0" xfId="1" applyFont="1" applyFill="1"/>
    <xf numFmtId="0" fontId="1" fillId="3" borderId="0" xfId="1" applyFont="1" applyFill="1"/>
    <xf numFmtId="0" fontId="1" fillId="0" borderId="0" xfId="1" applyFont="1" applyAlignment="1">
      <alignment vertical="top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right" vertical="top"/>
    </xf>
    <xf numFmtId="0" fontId="4" fillId="3" borderId="0" xfId="1" applyFont="1" applyFill="1" applyAlignment="1">
      <alignment vertical="top"/>
    </xf>
    <xf numFmtId="0" fontId="4" fillId="2" borderId="0" xfId="1" applyFont="1" applyFill="1"/>
    <xf numFmtId="0" fontId="8" fillId="5" borderId="0" xfId="1" applyFont="1" applyFill="1" applyAlignment="1">
      <alignment vertical="center"/>
    </xf>
    <xf numFmtId="0" fontId="1" fillId="5" borderId="0" xfId="1" applyFont="1" applyFill="1" applyAlignment="1">
      <alignment vertical="center" wrapText="1"/>
    </xf>
    <xf numFmtId="0" fontId="1" fillId="5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8" fillId="2" borderId="0" xfId="1" applyFont="1" applyFill="1" applyAlignment="1">
      <alignment vertical="top"/>
    </xf>
    <xf numFmtId="0" fontId="1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4" fillId="2" borderId="0" xfId="1" applyFont="1" applyFill="1" applyAlignment="1">
      <alignment horizontal="right" vertical="top" wrapText="1"/>
    </xf>
    <xf numFmtId="0" fontId="8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right" vertical="center"/>
    </xf>
    <xf numFmtId="0" fontId="9" fillId="0" borderId="0" xfId="1" applyAlignment="1">
      <alignment horizontal="center"/>
    </xf>
    <xf numFmtId="0" fontId="9" fillId="2" borderId="0" xfId="1" applyFill="1" applyAlignment="1">
      <alignment horizontal="left"/>
    </xf>
    <xf numFmtId="0" fontId="11" fillId="0" borderId="0" xfId="1" applyFont="1" applyAlignment="1">
      <alignment vertical="center"/>
    </xf>
    <xf numFmtId="0" fontId="9" fillId="2" borderId="1" xfId="1" applyFill="1" applyBorder="1"/>
    <xf numFmtId="0" fontId="9" fillId="2" borderId="1" xfId="1" applyFill="1" applyBorder="1" applyAlignment="1">
      <alignment horizontal="center"/>
    </xf>
    <xf numFmtId="0" fontId="9" fillId="2" borderId="0" xfId="1" applyFill="1" applyAlignment="1">
      <alignment vertical="top"/>
    </xf>
    <xf numFmtId="0" fontId="12" fillId="2" borderId="0" xfId="1" applyFont="1" applyFill="1" applyAlignment="1">
      <alignment vertical="top"/>
    </xf>
    <xf numFmtId="0" fontId="9" fillId="2" borderId="0" xfId="1" applyFill="1" applyAlignment="1">
      <alignment horizontal="center" vertical="top"/>
    </xf>
    <xf numFmtId="0" fontId="13" fillId="2" borderId="0" xfId="1" applyFont="1" applyFill="1"/>
    <xf numFmtId="0" fontId="12" fillId="2" borderId="0" xfId="1" applyFont="1" applyFill="1" applyAlignment="1">
      <alignment vertical="top" wrapText="1"/>
    </xf>
    <xf numFmtId="0" fontId="9" fillId="0" borderId="0" xfId="1" applyAlignment="1">
      <alignment vertical="top"/>
    </xf>
    <xf numFmtId="0" fontId="9" fillId="2" borderId="0" xfId="1" applyFill="1" applyAlignment="1">
      <alignment vertical="top" wrapText="1"/>
    </xf>
    <xf numFmtId="0" fontId="9" fillId="2" borderId="1" xfId="1" applyFill="1" applyBorder="1" applyAlignment="1">
      <alignment vertical="top"/>
    </xf>
    <xf numFmtId="0" fontId="9" fillId="2" borderId="1" xfId="1" applyFill="1" applyBorder="1" applyAlignment="1">
      <alignment vertical="top" wrapText="1"/>
    </xf>
    <xf numFmtId="0" fontId="9" fillId="2" borderId="1" xfId="1" applyFill="1" applyBorder="1" applyAlignment="1">
      <alignment horizontal="center" vertical="top"/>
    </xf>
    <xf numFmtId="0" fontId="12" fillId="2" borderId="1" xfId="1" applyFont="1" applyFill="1" applyBorder="1" applyAlignment="1">
      <alignment vertical="top" wrapText="1"/>
    </xf>
    <xf numFmtId="0" fontId="12" fillId="2" borderId="0" xfId="1" applyFont="1" applyFill="1" applyAlignment="1">
      <alignment horizontal="center"/>
    </xf>
    <xf numFmtId="0" fontId="9" fillId="5" borderId="0" xfId="1" applyFill="1" applyAlignment="1">
      <alignment vertical="top"/>
    </xf>
    <xf numFmtId="0" fontId="9" fillId="5" borderId="0" xfId="1" applyFill="1" applyAlignment="1">
      <alignment vertical="top" wrapText="1"/>
    </xf>
    <xf numFmtId="0" fontId="9" fillId="5" borderId="0" xfId="1" applyFill="1" applyAlignment="1">
      <alignment horizontal="center" vertical="top"/>
    </xf>
    <xf numFmtId="0" fontId="12" fillId="5" borderId="0" xfId="1" applyFont="1" applyFill="1" applyAlignment="1">
      <alignment horizontal="center"/>
    </xf>
    <xf numFmtId="0" fontId="12" fillId="5" borderId="0" xfId="1" applyFont="1" applyFill="1" applyAlignment="1">
      <alignment vertical="top" wrapText="1"/>
    </xf>
    <xf numFmtId="0" fontId="9" fillId="5" borderId="0" xfId="1" applyFill="1"/>
    <xf numFmtId="0" fontId="12" fillId="2" borderId="0" xfId="1" applyFont="1" applyFill="1" applyAlignment="1">
      <alignment horizontal="center" vertical="top"/>
    </xf>
    <xf numFmtId="0" fontId="12" fillId="0" borderId="0" xfId="1" applyFont="1"/>
    <xf numFmtId="0" fontId="9" fillId="2" borderId="1" xfId="1" applyFill="1" applyBorder="1" applyAlignment="1">
      <alignment horizontal="left"/>
    </xf>
    <xf numFmtId="0" fontId="9" fillId="0" borderId="0" xfId="1" applyAlignment="1">
      <alignment wrapText="1"/>
    </xf>
    <xf numFmtId="0" fontId="9" fillId="0" borderId="0" xfId="1" applyAlignment="1">
      <alignment horizontal="center" vertical="top"/>
    </xf>
    <xf numFmtId="0" fontId="9" fillId="0" borderId="0" xfId="1" applyAlignment="1">
      <alignment horizontal="left"/>
    </xf>
    <xf numFmtId="0" fontId="17" fillId="0" borderId="0" xfId="1" applyFont="1" applyAlignment="1">
      <alignment vertical="center"/>
    </xf>
    <xf numFmtId="0" fontId="18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1" fillId="2" borderId="0" xfId="1" applyFont="1" applyFill="1" applyAlignment="1">
      <alignment horizontal="center" vertical="center"/>
    </xf>
    <xf numFmtId="0" fontId="9" fillId="2" borderId="0" xfId="1" applyFill="1" applyAlignment="1">
      <alignment vertical="center"/>
    </xf>
    <xf numFmtId="0" fontId="9" fillId="0" borderId="0" xfId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0" borderId="0" xfId="1" applyFont="1" applyAlignment="1">
      <alignment vertical="center"/>
    </xf>
    <xf numFmtId="0" fontId="4" fillId="5" borderId="0" xfId="1" applyFont="1" applyFill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0" fontId="9" fillId="2" borderId="0" xfId="1" applyFill="1" applyAlignment="1">
      <alignment horizontal="center" vertical="center"/>
    </xf>
    <xf numFmtId="0" fontId="18" fillId="4" borderId="0" xfId="1" applyFont="1" applyFill="1" applyAlignment="1">
      <alignment horizontal="left"/>
    </xf>
    <xf numFmtId="0" fontId="4" fillId="6" borderId="0" xfId="1" applyFont="1" applyFill="1" applyAlignment="1">
      <alignment horizontal="center"/>
    </xf>
    <xf numFmtId="0" fontId="1" fillId="6" borderId="0" xfId="1" applyFont="1" applyFill="1" applyAlignment="1">
      <alignment vertical="top"/>
    </xf>
    <xf numFmtId="0" fontId="1" fillId="6" borderId="0" xfId="1" applyFont="1" applyFill="1" applyAlignment="1">
      <alignment vertical="top" wrapText="1"/>
    </xf>
    <xf numFmtId="0" fontId="1" fillId="6" borderId="0" xfId="1" applyFont="1" applyFill="1" applyAlignment="1">
      <alignment horizontal="right" vertical="top"/>
    </xf>
    <xf numFmtId="0" fontId="20" fillId="2" borderId="0" xfId="1" applyFont="1" applyFill="1"/>
    <xf numFmtId="0" fontId="21" fillId="0" borderId="0" xfId="1" applyFont="1"/>
    <xf numFmtId="0" fontId="18" fillId="4" borderId="0" xfId="1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top" wrapText="1"/>
    </xf>
    <xf numFmtId="0" fontId="10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A2BD9AD-B098-4683-B0DB-49FF7FF97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30480</xdr:rowOff>
    </xdr:from>
    <xdr:ext cx="2505949" cy="1198880"/>
    <xdr:pic>
      <xdr:nvPicPr>
        <xdr:cNvPr id="2" name="Iowa logo" descr="IOWA logo">
          <a:extLst>
            <a:ext uri="{FF2B5EF4-FFF2-40B4-BE49-F238E27FC236}">
              <a16:creationId xmlns:a16="http://schemas.microsoft.com/office/drawing/2014/main" id="{69F92C46-2D1C-4AF8-85F4-6073CB60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0" y="3048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1AFC3A52-D59D-4418-A016-A128C04CF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4BA0-4490-468F-A220-DB9A9DA699C4}">
  <dimension ref="A1:I58"/>
  <sheetViews>
    <sheetView topLeftCell="A8" zoomScale="98" zoomScaleNormal="98" workbookViewId="0">
      <selection activeCell="E8" sqref="E8:H50"/>
    </sheetView>
  </sheetViews>
  <sheetFormatPr defaultColWidth="12.85546875" defaultRowHeight="15.75"/>
  <cols>
    <col min="1" max="1" width="6.5703125" style="3" customWidth="1"/>
    <col min="2" max="2" width="80.85546875" style="3" customWidth="1"/>
    <col min="3" max="3" width="5.42578125" style="3" customWidth="1"/>
    <col min="4" max="4" width="6.5703125" style="43" customWidth="1"/>
    <col min="5" max="5" width="6.5703125" style="3" customWidth="1"/>
    <col min="6" max="6" width="6" style="3" customWidth="1"/>
    <col min="7" max="7" width="80.85546875" style="3" customWidth="1"/>
    <col min="8" max="8" width="5.42578125" style="3" customWidth="1"/>
    <col min="9" max="16384" width="12.85546875" style="3"/>
  </cols>
  <sheetData>
    <row r="1" spans="1:9">
      <c r="A1" s="1"/>
      <c r="B1" s="1"/>
      <c r="C1" s="1"/>
      <c r="D1" s="2"/>
      <c r="E1" s="1"/>
      <c r="F1" s="1"/>
      <c r="G1" s="1"/>
      <c r="H1" s="1"/>
      <c r="I1" s="1"/>
    </row>
    <row r="2" spans="1:9" ht="35.1" customHeight="1">
      <c r="A2" s="1"/>
      <c r="B2" s="1"/>
      <c r="C2" s="1"/>
      <c r="D2" s="2"/>
      <c r="E2" s="1"/>
      <c r="F2" s="88" t="s">
        <v>0</v>
      </c>
      <c r="G2" s="1"/>
      <c r="H2" s="1"/>
      <c r="I2" s="1"/>
    </row>
    <row r="3" spans="1:9" ht="33.75">
      <c r="A3" s="1"/>
      <c r="B3" s="1"/>
      <c r="C3" s="1"/>
      <c r="D3" s="2"/>
      <c r="E3" s="4"/>
      <c r="F3" s="89" t="s">
        <v>1</v>
      </c>
      <c r="G3" s="4"/>
      <c r="H3" s="4"/>
      <c r="I3" s="1"/>
    </row>
    <row r="4" spans="1:9" ht="19.149999999999999" customHeight="1">
      <c r="A4" s="5"/>
      <c r="B4" s="1"/>
      <c r="C4" s="1"/>
      <c r="D4" s="2"/>
      <c r="E4" s="4"/>
      <c r="F4" s="1" t="s">
        <v>2</v>
      </c>
      <c r="G4" s="4"/>
      <c r="H4" s="4"/>
      <c r="I4" s="1"/>
    </row>
    <row r="5" spans="1:9">
      <c r="A5" s="1"/>
      <c r="B5" s="1"/>
      <c r="C5" s="1"/>
      <c r="D5" s="2"/>
      <c r="E5" s="4"/>
      <c r="F5" s="4"/>
      <c r="G5" s="4"/>
      <c r="H5" s="4"/>
      <c r="I5" s="1"/>
    </row>
    <row r="6" spans="1:9">
      <c r="A6" s="1"/>
      <c r="C6" s="1"/>
      <c r="D6" s="2"/>
      <c r="E6" s="4"/>
      <c r="F6" s="4"/>
      <c r="G6" s="4"/>
      <c r="H6" s="4"/>
      <c r="I6" s="1"/>
    </row>
    <row r="7" spans="1:9">
      <c r="A7" s="1"/>
      <c r="B7" s="4"/>
      <c r="C7" s="1"/>
      <c r="D7" s="2"/>
      <c r="E7" s="4"/>
      <c r="F7" s="4"/>
      <c r="G7" s="4"/>
      <c r="H7" s="4"/>
      <c r="I7" s="1"/>
    </row>
    <row r="8" spans="1:9" ht="15.6" customHeight="1">
      <c r="A8" s="73" t="s">
        <v>3</v>
      </c>
      <c r="B8" s="24"/>
      <c r="C8" s="74" t="s">
        <v>4</v>
      </c>
      <c r="D8" s="75"/>
      <c r="E8" s="4"/>
      <c r="F8" s="90" t="s">
        <v>5</v>
      </c>
      <c r="G8" s="90"/>
      <c r="H8" s="9" t="s">
        <v>4</v>
      </c>
      <c r="I8" s="1"/>
    </row>
    <row r="9" spans="1:9" ht="15.6" customHeight="1">
      <c r="A9" s="10" t="s">
        <v>6</v>
      </c>
      <c r="B9" s="11" t="s">
        <v>7</v>
      </c>
      <c r="C9" s="12" t="s">
        <v>8</v>
      </c>
      <c r="D9" s="75"/>
      <c r="E9" s="4"/>
      <c r="F9" s="13"/>
      <c r="G9" s="14" t="s">
        <v>9</v>
      </c>
      <c r="H9" s="15"/>
      <c r="I9" s="18"/>
    </row>
    <row r="10" spans="1:9" ht="15.6" customHeight="1">
      <c r="A10" s="10" t="s">
        <v>6</v>
      </c>
      <c r="B10" s="11" t="s">
        <v>10</v>
      </c>
      <c r="C10" s="12" t="s">
        <v>11</v>
      </c>
      <c r="D10" s="75"/>
      <c r="E10" s="4"/>
      <c r="F10" s="13"/>
      <c r="G10" s="16"/>
      <c r="H10" s="15"/>
      <c r="I10" s="1"/>
    </row>
    <row r="11" spans="1:9" ht="15.6" customHeight="1">
      <c r="A11" s="10" t="s">
        <v>12</v>
      </c>
      <c r="B11" s="72" t="s">
        <v>13</v>
      </c>
      <c r="C11" s="12" t="s">
        <v>11</v>
      </c>
      <c r="D11" s="78"/>
      <c r="E11" s="4"/>
      <c r="F11" s="83" t="s">
        <v>14</v>
      </c>
      <c r="G11" s="8"/>
      <c r="H11" s="9" t="s">
        <v>4</v>
      </c>
      <c r="I11" s="1"/>
    </row>
    <row r="12" spans="1:9" ht="15.6" customHeight="1">
      <c r="A12" s="10" t="s">
        <v>12</v>
      </c>
      <c r="B12" s="11" t="s">
        <v>15</v>
      </c>
      <c r="C12" s="19">
        <v>3</v>
      </c>
      <c r="D12" s="75"/>
      <c r="E12" s="4"/>
      <c r="F12" s="22" t="s">
        <v>16</v>
      </c>
      <c r="G12" s="23"/>
      <c r="H12" s="6" t="s">
        <v>4</v>
      </c>
      <c r="I12" s="1"/>
    </row>
    <row r="13" spans="1:9" ht="15.6" customHeight="1">
      <c r="A13" s="10" t="s">
        <v>6</v>
      </c>
      <c r="B13" s="20" t="s">
        <v>15</v>
      </c>
      <c r="C13" s="19">
        <v>3</v>
      </c>
      <c r="D13" s="75"/>
      <c r="E13" s="4"/>
      <c r="F13" s="25" t="s">
        <v>17</v>
      </c>
      <c r="G13" s="26"/>
      <c r="H13" s="26"/>
      <c r="I13" s="1"/>
    </row>
    <row r="14" spans="1:9" ht="15.6" customHeight="1">
      <c r="A14" s="21" t="s">
        <v>6</v>
      </c>
      <c r="B14" s="20" t="s">
        <v>15</v>
      </c>
      <c r="C14" s="19">
        <v>3</v>
      </c>
      <c r="D14" s="75"/>
      <c r="E14" s="17"/>
      <c r="F14" s="13" t="s">
        <v>18</v>
      </c>
      <c r="G14" s="16" t="s">
        <v>19</v>
      </c>
      <c r="H14" s="15">
        <v>3</v>
      </c>
      <c r="I14" s="1"/>
    </row>
    <row r="15" spans="1:9" ht="15.6" customHeight="1">
      <c r="A15" s="21"/>
      <c r="B15" s="20"/>
      <c r="C15" s="19"/>
      <c r="D15" s="75"/>
      <c r="E15" s="4"/>
      <c r="F15" s="13" t="s">
        <v>18</v>
      </c>
      <c r="G15" s="16" t="s">
        <v>20</v>
      </c>
      <c r="H15" s="15">
        <v>3</v>
      </c>
      <c r="I15" s="1"/>
    </row>
    <row r="16" spans="1:9" ht="15.6" customHeight="1">
      <c r="A16" s="73" t="s">
        <v>21</v>
      </c>
      <c r="B16" s="24"/>
      <c r="C16" s="74" t="s">
        <v>4</v>
      </c>
      <c r="D16" s="75"/>
      <c r="E16" s="84"/>
      <c r="F16" s="85" t="s">
        <v>18</v>
      </c>
      <c r="G16" s="86" t="s">
        <v>22</v>
      </c>
      <c r="H16" s="87">
        <v>3</v>
      </c>
      <c r="I16" s="1"/>
    </row>
    <row r="17" spans="1:9" ht="15.6" customHeight="1">
      <c r="A17" s="21" t="s">
        <v>23</v>
      </c>
      <c r="B17" s="10" t="s">
        <v>24</v>
      </c>
      <c r="C17" s="19">
        <v>4</v>
      </c>
      <c r="D17" s="75"/>
      <c r="E17" s="84" t="s">
        <v>25</v>
      </c>
      <c r="F17" s="85" t="s">
        <v>26</v>
      </c>
      <c r="G17" s="86" t="s">
        <v>27</v>
      </c>
      <c r="H17" s="87">
        <v>3</v>
      </c>
      <c r="I17" s="1"/>
    </row>
    <row r="18" spans="1:9" ht="15.6" customHeight="1">
      <c r="A18" s="21" t="s">
        <v>23</v>
      </c>
      <c r="B18" s="10" t="s">
        <v>28</v>
      </c>
      <c r="C18" s="19">
        <v>4</v>
      </c>
      <c r="D18" s="75"/>
      <c r="E18" s="4"/>
      <c r="F18" s="13" t="s">
        <v>18</v>
      </c>
      <c r="G18" s="16" t="s">
        <v>29</v>
      </c>
      <c r="H18" s="15">
        <v>3</v>
      </c>
      <c r="I18" s="1"/>
    </row>
    <row r="19" spans="1:9" ht="15.6" customHeight="1">
      <c r="A19" s="21" t="s">
        <v>23</v>
      </c>
      <c r="B19" s="10" t="s">
        <v>30</v>
      </c>
      <c r="C19" s="19">
        <v>2</v>
      </c>
      <c r="D19" s="75"/>
      <c r="E19" s="4"/>
      <c r="F19" s="4"/>
      <c r="G19" s="4"/>
      <c r="H19" s="4"/>
      <c r="I19" s="1"/>
    </row>
    <row r="20" spans="1:9" ht="15.6" customHeight="1">
      <c r="A20" s="21" t="s">
        <v>23</v>
      </c>
      <c r="B20" s="11" t="s">
        <v>31</v>
      </c>
      <c r="C20" s="19">
        <v>3</v>
      </c>
      <c r="D20" s="75"/>
      <c r="E20" s="4"/>
      <c r="F20" s="22" t="s">
        <v>32</v>
      </c>
      <c r="G20" s="28"/>
      <c r="H20" s="29" t="s">
        <v>4</v>
      </c>
      <c r="I20" s="1"/>
    </row>
    <row r="21" spans="1:9" ht="15.6" customHeight="1">
      <c r="A21" s="79" t="s">
        <v>23</v>
      </c>
      <c r="B21" s="11" t="s">
        <v>33</v>
      </c>
      <c r="C21" s="19">
        <v>3</v>
      </c>
      <c r="D21" s="75"/>
      <c r="E21" s="4"/>
      <c r="F21" s="25" t="s">
        <v>34</v>
      </c>
      <c r="G21" s="28"/>
      <c r="H21" s="30"/>
      <c r="I21" s="1"/>
    </row>
    <row r="22" spans="1:9" ht="15.6" customHeight="1">
      <c r="A22" s="21" t="s">
        <v>6</v>
      </c>
      <c r="B22" s="11" t="s">
        <v>35</v>
      </c>
      <c r="C22" s="19">
        <v>4</v>
      </c>
      <c r="D22" s="75"/>
      <c r="E22" s="21"/>
      <c r="F22" s="21" t="s">
        <v>23</v>
      </c>
      <c r="G22" s="20" t="s">
        <v>36</v>
      </c>
      <c r="H22" s="21"/>
      <c r="I22" s="1"/>
    </row>
    <row r="23" spans="1:9" ht="15.6" customHeight="1">
      <c r="A23" s="21" t="s">
        <v>6</v>
      </c>
      <c r="B23" s="10" t="s">
        <v>37</v>
      </c>
      <c r="C23" s="19">
        <v>4</v>
      </c>
      <c r="D23" s="75"/>
      <c r="E23" s="4"/>
      <c r="F23" s="4" t="s">
        <v>26</v>
      </c>
      <c r="G23" s="4" t="s">
        <v>38</v>
      </c>
      <c r="H23" s="13">
        <v>3</v>
      </c>
      <c r="I23" s="1"/>
    </row>
    <row r="24" spans="1:9" ht="15.6" customHeight="1">
      <c r="A24" s="76"/>
      <c r="B24" s="76"/>
      <c r="C24" s="76"/>
      <c r="D24" s="75"/>
      <c r="E24" s="4"/>
      <c r="F24" s="4" t="s">
        <v>26</v>
      </c>
      <c r="G24" s="31" t="s">
        <v>39</v>
      </c>
      <c r="H24" s="13">
        <v>3</v>
      </c>
      <c r="I24" s="1"/>
    </row>
    <row r="25" spans="1:9" s="77" customFormat="1" ht="15.6" customHeight="1">
      <c r="A25" s="73" t="s">
        <v>40</v>
      </c>
      <c r="B25" s="24"/>
      <c r="C25" s="74" t="s">
        <v>4</v>
      </c>
      <c r="D25" s="75"/>
      <c r="E25" s="4"/>
      <c r="F25" s="4" t="s">
        <v>18</v>
      </c>
      <c r="G25" s="31" t="s">
        <v>41</v>
      </c>
      <c r="H25" s="13">
        <v>3</v>
      </c>
      <c r="I25" s="76"/>
    </row>
    <row r="26" spans="1:9" ht="15.6" customHeight="1">
      <c r="A26" s="21" t="s">
        <v>18</v>
      </c>
      <c r="B26" s="20" t="s">
        <v>42</v>
      </c>
      <c r="C26" s="19">
        <v>3</v>
      </c>
      <c r="D26" s="75"/>
      <c r="E26" s="4"/>
      <c r="F26" s="4" t="s">
        <v>18</v>
      </c>
      <c r="G26" s="31" t="s">
        <v>43</v>
      </c>
      <c r="H26" s="13">
        <v>3</v>
      </c>
      <c r="I26" s="1"/>
    </row>
    <row r="27" spans="1:9" ht="15.6" customHeight="1">
      <c r="A27" s="21" t="s">
        <v>23</v>
      </c>
      <c r="B27" s="11" t="s">
        <v>44</v>
      </c>
      <c r="C27" s="19">
        <v>3</v>
      </c>
      <c r="D27" s="75"/>
      <c r="E27" s="4"/>
      <c r="F27" s="4" t="s">
        <v>26</v>
      </c>
      <c r="G27" s="31" t="s">
        <v>45</v>
      </c>
      <c r="H27" s="13">
        <v>3</v>
      </c>
      <c r="I27" s="1"/>
    </row>
    <row r="28" spans="1:9" ht="15.6" customHeight="1">
      <c r="A28" s="76"/>
      <c r="B28" s="76"/>
      <c r="C28" s="76"/>
      <c r="D28" s="75"/>
      <c r="E28" s="4"/>
      <c r="F28" s="4" t="s">
        <v>18</v>
      </c>
      <c r="G28" s="4" t="s">
        <v>46</v>
      </c>
      <c r="H28" s="13">
        <v>3</v>
      </c>
      <c r="I28" s="1"/>
    </row>
    <row r="29" spans="1:9" ht="15.6" customHeight="1">
      <c r="A29" s="73" t="s">
        <v>47</v>
      </c>
      <c r="B29" s="24"/>
      <c r="C29" s="74" t="s">
        <v>4</v>
      </c>
      <c r="D29" s="75"/>
      <c r="E29" s="4"/>
      <c r="F29" s="4" t="s">
        <v>26</v>
      </c>
      <c r="G29" s="4" t="s">
        <v>48</v>
      </c>
      <c r="H29" s="4">
        <v>3</v>
      </c>
      <c r="I29" s="1"/>
    </row>
    <row r="30" spans="1:9" ht="15.6" customHeight="1">
      <c r="A30" s="32" t="s">
        <v>6</v>
      </c>
      <c r="B30" s="33" t="s">
        <v>49</v>
      </c>
      <c r="C30" s="34">
        <v>4</v>
      </c>
      <c r="D30" s="80" t="s">
        <v>25</v>
      </c>
      <c r="E30" s="4"/>
      <c r="F30" s="4" t="s">
        <v>18</v>
      </c>
      <c r="G30" s="4" t="s">
        <v>50</v>
      </c>
      <c r="H30" s="4">
        <v>3</v>
      </c>
      <c r="I30" s="1"/>
    </row>
    <row r="31" spans="1:9" ht="15.6" customHeight="1">
      <c r="A31" s="32" t="s">
        <v>23</v>
      </c>
      <c r="B31" s="33" t="s">
        <v>51</v>
      </c>
      <c r="C31" s="34">
        <v>4</v>
      </c>
      <c r="D31" s="81"/>
      <c r="E31" s="4"/>
      <c r="F31" s="4" t="s">
        <v>18</v>
      </c>
      <c r="G31" s="4" t="s">
        <v>52</v>
      </c>
      <c r="H31" s="4">
        <v>3</v>
      </c>
      <c r="I31" s="1"/>
    </row>
    <row r="32" spans="1:9" ht="15.6" customHeight="1">
      <c r="A32" s="35" t="s">
        <v>6</v>
      </c>
      <c r="B32" s="10" t="s">
        <v>53</v>
      </c>
      <c r="C32" s="19">
        <v>2</v>
      </c>
      <c r="D32" s="75"/>
      <c r="E32" s="4"/>
      <c r="F32" s="4" t="s">
        <v>23</v>
      </c>
      <c r="G32" s="31" t="s">
        <v>54</v>
      </c>
      <c r="H32" s="4"/>
      <c r="I32" s="1"/>
    </row>
    <row r="33" spans="1:9" ht="15.6" customHeight="1">
      <c r="A33" s="35" t="s">
        <v>6</v>
      </c>
      <c r="B33" s="10" t="s">
        <v>55</v>
      </c>
      <c r="C33" s="19">
        <v>3</v>
      </c>
      <c r="D33" s="82"/>
      <c r="E33" s="4"/>
      <c r="F33" s="4"/>
      <c r="G33" s="4"/>
      <c r="H33" s="4"/>
      <c r="I33" s="1"/>
    </row>
    <row r="34" spans="1:9" ht="15.6" customHeight="1">
      <c r="A34" s="35" t="s">
        <v>23</v>
      </c>
      <c r="B34" s="11" t="s">
        <v>56</v>
      </c>
      <c r="C34" s="19">
        <v>4</v>
      </c>
      <c r="D34" s="82"/>
      <c r="E34" s="4"/>
      <c r="F34" s="22" t="s">
        <v>32</v>
      </c>
      <c r="G34" s="28"/>
      <c r="H34" s="29" t="s">
        <v>4</v>
      </c>
      <c r="I34" s="1"/>
    </row>
    <row r="35" spans="1:9" ht="15.6" customHeight="1">
      <c r="A35" s="35" t="s">
        <v>57</v>
      </c>
      <c r="B35" s="10" t="s">
        <v>58</v>
      </c>
      <c r="C35" s="19">
        <v>3</v>
      </c>
      <c r="D35" s="75"/>
      <c r="E35" s="4"/>
      <c r="F35" s="25" t="s">
        <v>59</v>
      </c>
      <c r="G35" s="28"/>
      <c r="H35" s="30"/>
      <c r="I35" s="1"/>
    </row>
    <row r="36" spans="1:9" ht="15.6" customHeight="1">
      <c r="A36" s="35" t="s">
        <v>57</v>
      </c>
      <c r="B36" s="11" t="s">
        <v>60</v>
      </c>
      <c r="C36" s="19">
        <v>3</v>
      </c>
      <c r="D36" s="75"/>
      <c r="E36" s="4"/>
      <c r="F36" s="13" t="s">
        <v>23</v>
      </c>
      <c r="G36" s="36" t="s">
        <v>36</v>
      </c>
      <c r="H36" s="13"/>
      <c r="I36" s="1"/>
    </row>
    <row r="37" spans="1:9" ht="15.6" customHeight="1">
      <c r="A37" s="21" t="s">
        <v>23</v>
      </c>
      <c r="B37" s="11" t="s">
        <v>61</v>
      </c>
      <c r="C37" s="19">
        <v>3</v>
      </c>
      <c r="D37" s="75"/>
      <c r="E37" s="4"/>
      <c r="F37" s="13" t="s">
        <v>23</v>
      </c>
      <c r="G37" s="36" t="s">
        <v>62</v>
      </c>
      <c r="H37" s="13"/>
      <c r="I37" s="1"/>
    </row>
    <row r="38" spans="1:9" ht="15.6" customHeight="1">
      <c r="A38" s="21" t="s">
        <v>18</v>
      </c>
      <c r="B38" s="11" t="s">
        <v>63</v>
      </c>
      <c r="C38" s="19">
        <v>2</v>
      </c>
      <c r="D38" s="75"/>
      <c r="E38" s="18"/>
      <c r="F38" s="4" t="s">
        <v>23</v>
      </c>
      <c r="G38" s="36" t="s">
        <v>64</v>
      </c>
      <c r="H38" s="4">
        <v>3</v>
      </c>
      <c r="I38" s="1"/>
    </row>
    <row r="39" spans="1:9" ht="15.6" customHeight="1">
      <c r="A39" s="21" t="s">
        <v>26</v>
      </c>
      <c r="B39" s="10" t="s">
        <v>65</v>
      </c>
      <c r="C39" s="19">
        <v>4</v>
      </c>
      <c r="D39" s="75"/>
      <c r="E39" s="4"/>
      <c r="F39" s="4" t="s">
        <v>23</v>
      </c>
      <c r="G39" s="13" t="s">
        <v>66</v>
      </c>
      <c r="H39" s="4">
        <v>3</v>
      </c>
      <c r="I39" s="1"/>
    </row>
    <row r="40" spans="1:9" ht="15.6" customHeight="1">
      <c r="A40" s="21" t="s">
        <v>26</v>
      </c>
      <c r="B40" s="11" t="s">
        <v>67</v>
      </c>
      <c r="C40" s="19">
        <v>3</v>
      </c>
      <c r="D40" s="78"/>
      <c r="E40" s="4"/>
      <c r="F40" s="4" t="s">
        <v>23</v>
      </c>
      <c r="G40" s="13" t="s">
        <v>68</v>
      </c>
      <c r="H40" s="4">
        <v>3</v>
      </c>
      <c r="I40" s="1"/>
    </row>
    <row r="41" spans="1:9" ht="15.6" customHeight="1">
      <c r="A41" s="21" t="s">
        <v>18</v>
      </c>
      <c r="B41" s="10" t="s">
        <v>69</v>
      </c>
      <c r="C41" s="19">
        <v>4</v>
      </c>
      <c r="D41" s="75"/>
      <c r="E41" s="4"/>
      <c r="F41" s="4" t="s">
        <v>26</v>
      </c>
      <c r="G41" s="13" t="s">
        <v>70</v>
      </c>
      <c r="H41" s="4">
        <v>3</v>
      </c>
      <c r="I41" s="1"/>
    </row>
    <row r="42" spans="1:9" ht="15.6" customHeight="1">
      <c r="A42" s="21" t="s">
        <v>18</v>
      </c>
      <c r="B42" s="10" t="s">
        <v>71</v>
      </c>
      <c r="C42" s="19">
        <v>4</v>
      </c>
      <c r="D42" s="75"/>
      <c r="E42" s="4"/>
      <c r="F42" s="4"/>
      <c r="G42" s="92" t="s">
        <v>72</v>
      </c>
      <c r="H42" s="4"/>
      <c r="I42" s="1"/>
    </row>
    <row r="43" spans="1:9" ht="15.6" customHeight="1">
      <c r="A43" s="21" t="s">
        <v>26</v>
      </c>
      <c r="B43" s="10" t="s">
        <v>73</v>
      </c>
      <c r="C43" s="19">
        <v>3</v>
      </c>
      <c r="D43" s="75"/>
      <c r="E43" s="4"/>
      <c r="F43" s="4"/>
      <c r="G43" s="92"/>
      <c r="H43" s="4"/>
      <c r="I43" s="1"/>
    </row>
    <row r="44" spans="1:9" ht="15.6" customHeight="1">
      <c r="A44" s="21" t="s">
        <v>26</v>
      </c>
      <c r="B44" s="10" t="s">
        <v>74</v>
      </c>
      <c r="C44" s="19">
        <v>3</v>
      </c>
      <c r="D44" s="75"/>
      <c r="E44" s="4"/>
      <c r="F44" s="37"/>
      <c r="G44" s="92" t="s">
        <v>75</v>
      </c>
      <c r="H44" s="13"/>
      <c r="I44" s="1"/>
    </row>
    <row r="45" spans="1:9" ht="15.6" customHeight="1">
      <c r="A45" s="21"/>
      <c r="B45" s="21"/>
      <c r="C45" s="21"/>
      <c r="D45" s="75"/>
      <c r="E45" s="4"/>
      <c r="F45" s="37"/>
      <c r="G45" s="92"/>
      <c r="H45" s="13"/>
      <c r="I45" s="1"/>
    </row>
    <row r="46" spans="1:9" ht="15.6" customHeight="1">
      <c r="A46" s="73" t="s">
        <v>76</v>
      </c>
      <c r="B46" s="24"/>
      <c r="C46" s="74" t="s">
        <v>4</v>
      </c>
      <c r="D46" s="75"/>
      <c r="E46" s="4"/>
      <c r="F46" s="37"/>
      <c r="G46" s="16"/>
      <c r="H46" s="13"/>
      <c r="I46" s="1"/>
    </row>
    <row r="47" spans="1:9" ht="15.6" customHeight="1">
      <c r="A47" s="21" t="s">
        <v>23</v>
      </c>
      <c r="B47" s="11" t="s">
        <v>77</v>
      </c>
      <c r="C47" s="19">
        <v>3</v>
      </c>
      <c r="D47" s="75"/>
      <c r="E47" s="4"/>
      <c r="F47" s="38"/>
      <c r="G47" s="39"/>
      <c r="H47" s="38"/>
      <c r="I47" s="1"/>
    </row>
    <row r="48" spans="1:9" ht="15.6" customHeight="1">
      <c r="A48" s="21"/>
      <c r="B48" s="21"/>
      <c r="C48" s="21"/>
      <c r="D48" s="75"/>
      <c r="E48" s="4"/>
      <c r="F48" s="4"/>
      <c r="G48" s="4"/>
      <c r="H48" s="4"/>
      <c r="I48" s="1"/>
    </row>
    <row r="49" spans="1:9" ht="15.6" customHeight="1">
      <c r="A49" s="73" t="s">
        <v>78</v>
      </c>
      <c r="B49" s="24"/>
      <c r="C49" s="74" t="s">
        <v>4</v>
      </c>
      <c r="D49" s="75"/>
      <c r="E49" s="4"/>
      <c r="F49" s="4"/>
      <c r="G49" s="40" t="s">
        <v>79</v>
      </c>
      <c r="H49" s="36">
        <f>19+24+6+45+3+4+27</f>
        <v>128</v>
      </c>
      <c r="I49" s="1"/>
    </row>
    <row r="50" spans="1:9" ht="15.6" customHeight="1">
      <c r="A50" s="21" t="s">
        <v>26</v>
      </c>
      <c r="B50" s="11" t="s">
        <v>80</v>
      </c>
      <c r="C50" s="21">
        <v>1</v>
      </c>
      <c r="D50" s="75"/>
      <c r="E50" s="4"/>
      <c r="F50" s="13"/>
      <c r="G50" s="13"/>
      <c r="H50" s="13"/>
      <c r="I50" s="1"/>
    </row>
    <row r="51" spans="1:9" ht="15.6" customHeight="1">
      <c r="A51" s="21" t="s">
        <v>18</v>
      </c>
      <c r="B51" s="20" t="s">
        <v>81</v>
      </c>
      <c r="C51" s="21">
        <v>1</v>
      </c>
      <c r="D51" s="75"/>
      <c r="E51" s="1"/>
      <c r="F51" s="4"/>
      <c r="G51" s="13"/>
      <c r="H51" s="4"/>
      <c r="I51" s="1"/>
    </row>
    <row r="52" spans="1:9" ht="15.6" customHeight="1">
      <c r="A52" s="21" t="s">
        <v>26</v>
      </c>
      <c r="B52" s="11" t="s">
        <v>82</v>
      </c>
      <c r="C52" s="21">
        <v>1</v>
      </c>
      <c r="D52" s="75"/>
      <c r="E52" s="1"/>
      <c r="F52" s="1"/>
      <c r="G52" s="13"/>
      <c r="H52" s="1"/>
      <c r="I52" s="1"/>
    </row>
    <row r="53" spans="1:9" ht="15.6" customHeight="1">
      <c r="A53" s="21" t="s">
        <v>18</v>
      </c>
      <c r="B53" s="11" t="s">
        <v>83</v>
      </c>
      <c r="C53" s="21">
        <v>1</v>
      </c>
      <c r="D53" s="75"/>
      <c r="E53" s="1"/>
      <c r="F53" s="1"/>
      <c r="G53" s="1"/>
      <c r="H53" s="1"/>
      <c r="I53" s="1"/>
    </row>
    <row r="54" spans="1:9" ht="15.6" customHeight="1">
      <c r="A54" s="1"/>
      <c r="B54" s="1"/>
      <c r="C54" s="1"/>
      <c r="D54" s="2"/>
      <c r="E54" s="4"/>
      <c r="F54" s="41"/>
      <c r="G54" s="16"/>
      <c r="H54" s="13"/>
      <c r="I54" s="1"/>
    </row>
    <row r="55" spans="1:9" ht="15.6" customHeight="1">
      <c r="A55" s="91"/>
      <c r="B55" s="91"/>
      <c r="C55" s="42"/>
      <c r="D55" s="7"/>
      <c r="E55" s="4"/>
      <c r="F55" s="13"/>
      <c r="G55" s="13"/>
      <c r="H55" s="13"/>
      <c r="I55" s="1"/>
    </row>
    <row r="56" spans="1:9">
      <c r="F56" s="27"/>
      <c r="G56" s="27"/>
      <c r="H56" s="27"/>
    </row>
    <row r="57" spans="1:9">
      <c r="F57" s="27"/>
      <c r="G57" s="27"/>
      <c r="H57" s="27"/>
    </row>
    <row r="58" spans="1:9">
      <c r="F58" s="27"/>
      <c r="G58" s="27"/>
      <c r="H58" s="27"/>
    </row>
  </sheetData>
  <mergeCells count="4">
    <mergeCell ref="F8:G8"/>
    <mergeCell ref="A55:B55"/>
    <mergeCell ref="G42:G43"/>
    <mergeCell ref="G44:G45"/>
  </mergeCells>
  <pageMargins left="1" right="0.7" top="0.5" bottom="0.5" header="0.3" footer="0.3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19AA-B80F-4259-AA99-866B816E345C}">
  <dimension ref="A1:H56"/>
  <sheetViews>
    <sheetView tabSelected="1" zoomScale="78" zoomScaleNormal="78" workbookViewId="0">
      <selection activeCell="E39" sqref="E39:G48"/>
    </sheetView>
  </sheetViews>
  <sheetFormatPr defaultColWidth="12.5703125" defaultRowHeight="15.75"/>
  <cols>
    <col min="1" max="1" width="6" style="3" customWidth="1"/>
    <col min="2" max="2" width="57.42578125" style="3" customWidth="1"/>
    <col min="3" max="3" width="6.5703125" style="3" customWidth="1"/>
    <col min="4" max="4" width="12.5703125" style="3"/>
    <col min="5" max="5" width="6" style="3" customWidth="1"/>
    <col min="6" max="6" width="57.42578125" style="3" customWidth="1"/>
    <col min="7" max="7" width="6.5703125" style="71" customWidth="1"/>
    <col min="8" max="16384" width="12.5703125" style="3"/>
  </cols>
  <sheetData>
    <row r="1" spans="1:8">
      <c r="A1" s="1"/>
      <c r="B1" s="1"/>
      <c r="C1" s="1"/>
      <c r="D1" s="1"/>
      <c r="E1" s="1"/>
      <c r="F1" s="1"/>
      <c r="G1" s="44"/>
    </row>
    <row r="2" spans="1:8">
      <c r="A2" s="1"/>
      <c r="B2" s="1"/>
      <c r="C2" s="1"/>
      <c r="D2" s="1"/>
      <c r="E2" s="1"/>
      <c r="F2" s="1"/>
      <c r="G2" s="44"/>
    </row>
    <row r="3" spans="1:8">
      <c r="A3" s="1"/>
      <c r="B3" s="1"/>
      <c r="C3" s="1"/>
      <c r="D3" s="1"/>
      <c r="E3" s="1"/>
      <c r="F3" s="1"/>
      <c r="G3" s="44"/>
    </row>
    <row r="4" spans="1:8" ht="35.25">
      <c r="A4" s="5" t="s">
        <v>84</v>
      </c>
      <c r="B4" s="1"/>
      <c r="C4" s="1"/>
      <c r="D4" s="1"/>
      <c r="E4" s="1"/>
      <c r="F4" s="1"/>
      <c r="G4" s="44"/>
    </row>
    <row r="5" spans="1:8">
      <c r="A5" s="1" t="s">
        <v>2</v>
      </c>
      <c r="B5" s="1"/>
      <c r="C5" s="1"/>
      <c r="D5" s="1"/>
      <c r="E5" s="1"/>
      <c r="F5" s="1"/>
      <c r="G5" s="44"/>
    </row>
    <row r="6" spans="1:8">
      <c r="A6" s="1"/>
      <c r="B6" s="1"/>
      <c r="C6" s="1"/>
      <c r="D6" s="1"/>
      <c r="E6" s="1"/>
      <c r="F6" s="1"/>
      <c r="G6" s="44"/>
    </row>
    <row r="7" spans="1:8">
      <c r="A7" s="1"/>
      <c r="B7" s="1"/>
      <c r="C7" s="1"/>
      <c r="D7" s="1"/>
      <c r="E7" s="1"/>
      <c r="F7" s="1"/>
      <c r="G7" s="44"/>
    </row>
    <row r="8" spans="1:8" ht="55.15" customHeight="1">
      <c r="A8" s="93" t="s">
        <v>85</v>
      </c>
      <c r="B8" s="94"/>
      <c r="C8" s="94"/>
      <c r="D8" s="94"/>
      <c r="E8" s="94"/>
      <c r="F8" s="94"/>
      <c r="G8" s="94"/>
    </row>
    <row r="9" spans="1:8" ht="21">
      <c r="A9" s="95" t="s">
        <v>86</v>
      </c>
      <c r="B9" s="95"/>
      <c r="C9" s="95"/>
      <c r="D9" s="95"/>
      <c r="E9" s="95"/>
      <c r="F9" s="95"/>
      <c r="G9" s="95"/>
      <c r="H9" s="45"/>
    </row>
    <row r="10" spans="1:8">
      <c r="A10" s="46" t="s">
        <v>87</v>
      </c>
      <c r="B10" s="46"/>
      <c r="C10" s="47" t="s">
        <v>4</v>
      </c>
      <c r="D10" s="1"/>
      <c r="E10" s="46" t="s">
        <v>88</v>
      </c>
      <c r="F10" s="46"/>
      <c r="G10" s="47" t="s">
        <v>4</v>
      </c>
    </row>
    <row r="11" spans="1:8" ht="28.9" customHeight="1">
      <c r="A11" s="48" t="s">
        <v>6</v>
      </c>
      <c r="B11" s="49" t="s">
        <v>7</v>
      </c>
      <c r="C11" s="50">
        <v>4</v>
      </c>
      <c r="D11" s="51"/>
      <c r="E11" s="48" t="s">
        <v>6</v>
      </c>
      <c r="F11" s="52" t="s">
        <v>89</v>
      </c>
      <c r="G11" s="50">
        <v>3</v>
      </c>
      <c r="H11" s="53"/>
    </row>
    <row r="12" spans="1:8" ht="28.5">
      <c r="A12" s="48" t="s">
        <v>23</v>
      </c>
      <c r="B12" s="54" t="s">
        <v>90</v>
      </c>
      <c r="C12" s="50">
        <v>4</v>
      </c>
      <c r="D12" s="51"/>
      <c r="E12" s="48" t="s">
        <v>23</v>
      </c>
      <c r="F12" s="54" t="s">
        <v>91</v>
      </c>
      <c r="G12" s="50">
        <v>4</v>
      </c>
      <c r="H12" s="53"/>
    </row>
    <row r="13" spans="1:8" ht="28.5">
      <c r="A13" s="48" t="s">
        <v>6</v>
      </c>
      <c r="B13" s="52" t="s">
        <v>92</v>
      </c>
      <c r="C13" s="50">
        <v>4</v>
      </c>
      <c r="D13" s="51"/>
      <c r="E13" s="48" t="s">
        <v>23</v>
      </c>
      <c r="F13" s="54" t="s">
        <v>93</v>
      </c>
      <c r="G13" s="50">
        <v>2</v>
      </c>
      <c r="H13" s="53"/>
    </row>
    <row r="14" spans="1:8" ht="28.5">
      <c r="A14" s="48" t="s">
        <v>18</v>
      </c>
      <c r="B14" s="49" t="s">
        <v>42</v>
      </c>
      <c r="C14" s="50">
        <v>3</v>
      </c>
      <c r="D14" s="51"/>
      <c r="E14" s="48" t="s">
        <v>6</v>
      </c>
      <c r="F14" s="54" t="s">
        <v>94</v>
      </c>
      <c r="G14" s="50">
        <v>4</v>
      </c>
      <c r="H14" s="53"/>
    </row>
    <row r="15" spans="1:8" ht="28.5">
      <c r="A15" s="55"/>
      <c r="B15" s="56"/>
      <c r="C15" s="57"/>
      <c r="D15" s="51"/>
      <c r="E15" s="55" t="s">
        <v>23</v>
      </c>
      <c r="F15" s="58" t="s">
        <v>95</v>
      </c>
      <c r="G15" s="57">
        <v>3</v>
      </c>
      <c r="H15" s="53"/>
    </row>
    <row r="16" spans="1:8">
      <c r="A16" s="1"/>
      <c r="B16" s="1"/>
      <c r="C16" s="59">
        <f>SUM(C11:C15)</f>
        <v>15</v>
      </c>
      <c r="D16" s="1"/>
      <c r="E16" s="48"/>
      <c r="F16" s="48"/>
      <c r="G16" s="59">
        <f>SUM(G11:G15)</f>
        <v>16</v>
      </c>
      <c r="H16" s="53"/>
    </row>
    <row r="17" spans="1:8">
      <c r="A17" s="1"/>
      <c r="B17" s="1"/>
      <c r="C17" s="1"/>
      <c r="D17" s="1"/>
      <c r="E17" s="1"/>
      <c r="F17" s="1"/>
      <c r="G17" s="44"/>
    </row>
    <row r="18" spans="1:8" ht="21">
      <c r="A18" s="96" t="s">
        <v>96</v>
      </c>
      <c r="B18" s="96"/>
      <c r="C18" s="96"/>
      <c r="D18" s="96"/>
      <c r="E18" s="96"/>
      <c r="F18" s="96"/>
      <c r="G18" s="96"/>
      <c r="H18" s="45"/>
    </row>
    <row r="19" spans="1:8">
      <c r="A19" s="46" t="s">
        <v>97</v>
      </c>
      <c r="B19" s="46"/>
      <c r="C19" s="47" t="s">
        <v>4</v>
      </c>
      <c r="D19" s="1"/>
      <c r="E19" s="46" t="s">
        <v>98</v>
      </c>
      <c r="F19" s="46"/>
      <c r="G19" s="47" t="s">
        <v>4</v>
      </c>
    </row>
    <row r="20" spans="1:8" ht="28.5">
      <c r="A20" s="48" t="s">
        <v>23</v>
      </c>
      <c r="B20" s="52" t="s">
        <v>99</v>
      </c>
      <c r="C20" s="50">
        <v>3</v>
      </c>
      <c r="D20" s="1"/>
      <c r="E20" s="48" t="s">
        <v>6</v>
      </c>
      <c r="F20" s="52" t="s">
        <v>89</v>
      </c>
      <c r="G20" s="50">
        <v>3</v>
      </c>
      <c r="H20" s="53"/>
    </row>
    <row r="21" spans="1:8" ht="31.15" customHeight="1">
      <c r="A21" s="60" t="s">
        <v>23</v>
      </c>
      <c r="B21" s="61" t="s">
        <v>100</v>
      </c>
      <c r="C21" s="62">
        <v>4</v>
      </c>
      <c r="D21" s="63" t="s">
        <v>25</v>
      </c>
      <c r="E21" s="48" t="s">
        <v>23</v>
      </c>
      <c r="F21" s="54" t="s">
        <v>101</v>
      </c>
      <c r="G21" s="50">
        <v>3</v>
      </c>
      <c r="H21" s="53" t="s">
        <v>102</v>
      </c>
    </row>
    <row r="22" spans="1:8" ht="31.15" customHeight="1">
      <c r="A22" s="60" t="s">
        <v>6</v>
      </c>
      <c r="B22" s="64" t="s">
        <v>103</v>
      </c>
      <c r="C22" s="62">
        <v>4</v>
      </c>
      <c r="D22" s="65"/>
      <c r="E22" s="48" t="s">
        <v>57</v>
      </c>
      <c r="F22" s="54" t="s">
        <v>104</v>
      </c>
      <c r="G22" s="50">
        <v>3</v>
      </c>
      <c r="H22" s="53"/>
    </row>
    <row r="23" spans="1:8" s="1" customFormat="1" ht="30" customHeight="1">
      <c r="A23" s="48" t="s">
        <v>6</v>
      </c>
      <c r="B23" s="54" t="s">
        <v>105</v>
      </c>
      <c r="C23" s="50">
        <v>2</v>
      </c>
      <c r="E23" s="48" t="s">
        <v>57</v>
      </c>
      <c r="F23" s="52" t="s">
        <v>106</v>
      </c>
      <c r="G23" s="50">
        <v>3</v>
      </c>
      <c r="H23" s="48"/>
    </row>
    <row r="24" spans="1:8" s="1" customFormat="1" ht="28.5">
      <c r="A24" s="48" t="s">
        <v>6</v>
      </c>
      <c r="B24" s="54" t="s">
        <v>107</v>
      </c>
      <c r="C24" s="50">
        <v>3</v>
      </c>
      <c r="E24" s="48" t="s">
        <v>26</v>
      </c>
      <c r="F24" s="54" t="s">
        <v>108</v>
      </c>
      <c r="G24" s="50">
        <v>3</v>
      </c>
      <c r="H24" s="48"/>
    </row>
    <row r="25" spans="1:8" s="1" customFormat="1" ht="28.9" customHeight="1">
      <c r="A25" s="48" t="s">
        <v>23</v>
      </c>
      <c r="B25" s="52" t="s">
        <v>61</v>
      </c>
      <c r="C25" s="50">
        <v>3</v>
      </c>
      <c r="E25" s="48" t="s">
        <v>26</v>
      </c>
      <c r="F25" s="52" t="s">
        <v>80</v>
      </c>
      <c r="G25" s="50">
        <v>1</v>
      </c>
      <c r="H25" s="48"/>
    </row>
    <row r="26" spans="1:8" s="1" customFormat="1" ht="28.5">
      <c r="A26" s="55" t="s">
        <v>18</v>
      </c>
      <c r="B26" s="58" t="s">
        <v>109</v>
      </c>
      <c r="C26" s="57">
        <v>2</v>
      </c>
      <c r="D26" s="66"/>
      <c r="E26" s="55" t="s">
        <v>26</v>
      </c>
      <c r="F26" s="56" t="s">
        <v>110</v>
      </c>
      <c r="G26" s="57">
        <v>1</v>
      </c>
      <c r="H26" s="48"/>
    </row>
    <row r="27" spans="1:8">
      <c r="A27" s="1"/>
      <c r="B27" s="1"/>
      <c r="C27" s="66">
        <f>SUM(C20:C21,C23:C26)</f>
        <v>17</v>
      </c>
      <c r="D27" s="1"/>
      <c r="E27" s="48"/>
      <c r="F27" s="48"/>
      <c r="G27" s="66">
        <f>SUM(G20:G26)</f>
        <v>17</v>
      </c>
    </row>
    <row r="28" spans="1:8">
      <c r="A28" s="1"/>
      <c r="B28" s="1"/>
      <c r="C28" s="1"/>
      <c r="D28" s="1"/>
      <c r="E28" s="1"/>
      <c r="F28" s="1"/>
      <c r="G28" s="44"/>
    </row>
    <row r="29" spans="1:8" ht="21">
      <c r="A29" s="96" t="s">
        <v>111</v>
      </c>
      <c r="B29" s="96"/>
      <c r="C29" s="96"/>
      <c r="D29" s="96"/>
      <c r="E29" s="96"/>
      <c r="F29" s="96"/>
      <c r="G29" s="96"/>
    </row>
    <row r="30" spans="1:8">
      <c r="A30" s="46" t="s">
        <v>112</v>
      </c>
      <c r="B30" s="46"/>
      <c r="C30" s="47" t="s">
        <v>4</v>
      </c>
      <c r="D30" s="1"/>
      <c r="E30" s="46" t="s">
        <v>113</v>
      </c>
      <c r="F30" s="46"/>
      <c r="G30" s="47" t="s">
        <v>4</v>
      </c>
      <c r="H30" s="53"/>
    </row>
    <row r="31" spans="1:8" ht="34.9" customHeight="1">
      <c r="A31" s="48" t="s">
        <v>23</v>
      </c>
      <c r="B31" s="52" t="s">
        <v>114</v>
      </c>
      <c r="C31" s="50">
        <v>4</v>
      </c>
      <c r="D31" s="48"/>
      <c r="E31" s="48" t="s">
        <v>6</v>
      </c>
      <c r="F31" s="52" t="s">
        <v>89</v>
      </c>
      <c r="G31" s="50">
        <v>3</v>
      </c>
      <c r="H31" s="53"/>
    </row>
    <row r="32" spans="1:8" ht="34.9" customHeight="1">
      <c r="A32" s="48" t="s">
        <v>18</v>
      </c>
      <c r="B32" s="54" t="s">
        <v>115</v>
      </c>
      <c r="C32" s="50">
        <v>4</v>
      </c>
      <c r="D32" s="48"/>
      <c r="E32" s="48" t="s">
        <v>26</v>
      </c>
      <c r="F32" s="54" t="s">
        <v>116</v>
      </c>
      <c r="G32" s="50">
        <v>4</v>
      </c>
      <c r="H32" s="53"/>
    </row>
    <row r="33" spans="1:8" ht="28.5">
      <c r="A33" s="48" t="s">
        <v>18</v>
      </c>
      <c r="B33" s="54" t="s">
        <v>117</v>
      </c>
      <c r="C33" s="50">
        <v>4</v>
      </c>
      <c r="D33" s="48"/>
      <c r="E33" s="48" t="s">
        <v>26</v>
      </c>
      <c r="F33" s="52" t="s">
        <v>118</v>
      </c>
      <c r="G33" s="50">
        <v>3</v>
      </c>
      <c r="H33" s="53"/>
    </row>
    <row r="34" spans="1:8" ht="28.9" customHeight="1">
      <c r="A34" s="48" t="s">
        <v>6</v>
      </c>
      <c r="B34" s="52" t="s">
        <v>119</v>
      </c>
      <c r="C34" s="50">
        <v>3</v>
      </c>
      <c r="D34" s="48"/>
      <c r="E34" s="48" t="s">
        <v>26</v>
      </c>
      <c r="F34" s="52" t="s">
        <v>120</v>
      </c>
      <c r="G34" s="50">
        <v>3</v>
      </c>
      <c r="H34" s="53"/>
    </row>
    <row r="35" spans="1:8" ht="28.5">
      <c r="A35" s="55" t="s">
        <v>18</v>
      </c>
      <c r="B35" s="56" t="s">
        <v>121</v>
      </c>
      <c r="C35" s="57">
        <v>1</v>
      </c>
      <c r="D35" s="49"/>
      <c r="E35" s="55" t="s">
        <v>6</v>
      </c>
      <c r="F35" s="58" t="s">
        <v>119</v>
      </c>
      <c r="G35" s="57">
        <v>3</v>
      </c>
      <c r="H35" s="53"/>
    </row>
    <row r="36" spans="1:8">
      <c r="A36" s="1"/>
      <c r="B36" s="1"/>
      <c r="C36" s="66">
        <f>SUM(C31:C35)</f>
        <v>16</v>
      </c>
      <c r="D36" s="1"/>
      <c r="E36" s="48"/>
      <c r="F36" s="48"/>
      <c r="G36" s="66">
        <f>SUM(G31:G35)</f>
        <v>16</v>
      </c>
    </row>
    <row r="37" spans="1:8">
      <c r="A37" s="1"/>
      <c r="B37" s="1"/>
      <c r="C37" s="1"/>
      <c r="D37" s="1"/>
      <c r="E37" s="1"/>
      <c r="F37" s="1"/>
      <c r="G37" s="44"/>
    </row>
    <row r="38" spans="1:8" ht="21">
      <c r="A38" s="96" t="s">
        <v>122</v>
      </c>
      <c r="B38" s="96"/>
      <c r="C38" s="96"/>
      <c r="D38" s="96"/>
      <c r="E38" s="96"/>
      <c r="F38" s="96"/>
      <c r="G38" s="96"/>
    </row>
    <row r="39" spans="1:8">
      <c r="A39" s="46" t="s">
        <v>123</v>
      </c>
      <c r="B39" s="46"/>
      <c r="C39" s="47" t="s">
        <v>4</v>
      </c>
      <c r="D39" s="1"/>
      <c r="E39" s="46" t="s">
        <v>124</v>
      </c>
      <c r="F39" s="46"/>
      <c r="G39" s="47" t="s">
        <v>4</v>
      </c>
      <c r="H39" s="53"/>
    </row>
    <row r="40" spans="1:8" ht="28.9" customHeight="1">
      <c r="A40" s="48" t="s">
        <v>6</v>
      </c>
      <c r="B40" s="52" t="s">
        <v>89</v>
      </c>
      <c r="C40" s="50">
        <v>3</v>
      </c>
      <c r="D40" s="48"/>
      <c r="E40" s="48" t="s">
        <v>6</v>
      </c>
      <c r="F40" s="52" t="s">
        <v>89</v>
      </c>
      <c r="G40" s="50">
        <v>3</v>
      </c>
      <c r="H40" s="53"/>
    </row>
    <row r="41" spans="1:8" ht="29.45" customHeight="1">
      <c r="A41" s="48" t="s">
        <v>18</v>
      </c>
      <c r="B41" s="52" t="s">
        <v>125</v>
      </c>
      <c r="C41" s="50">
        <v>3</v>
      </c>
      <c r="D41" s="48"/>
      <c r="E41" s="48" t="s">
        <v>23</v>
      </c>
      <c r="F41" s="52" t="s">
        <v>126</v>
      </c>
      <c r="G41" s="50">
        <v>3</v>
      </c>
      <c r="H41" s="67"/>
    </row>
    <row r="42" spans="1:8" ht="29.45" customHeight="1">
      <c r="A42" s="48" t="s">
        <v>18</v>
      </c>
      <c r="B42" s="52" t="s">
        <v>125</v>
      </c>
      <c r="C42" s="50">
        <v>3</v>
      </c>
      <c r="D42" s="59"/>
      <c r="E42" s="48" t="s">
        <v>6</v>
      </c>
      <c r="F42" s="52" t="s">
        <v>119</v>
      </c>
      <c r="G42" s="50">
        <v>3</v>
      </c>
      <c r="H42" s="53"/>
    </row>
    <row r="43" spans="1:8" ht="29.45" customHeight="1">
      <c r="A43" s="48" t="s">
        <v>6</v>
      </c>
      <c r="B43" s="52" t="s">
        <v>119</v>
      </c>
      <c r="C43" s="50">
        <v>3</v>
      </c>
      <c r="D43" s="50"/>
      <c r="E43" s="48" t="s">
        <v>6</v>
      </c>
      <c r="F43" s="52" t="s">
        <v>119</v>
      </c>
      <c r="G43" s="50">
        <v>3</v>
      </c>
      <c r="H43" s="53"/>
    </row>
    <row r="44" spans="1:8" ht="29.45" customHeight="1">
      <c r="A44" s="48" t="s">
        <v>6</v>
      </c>
      <c r="B44" s="52" t="s">
        <v>119</v>
      </c>
      <c r="C44" s="50">
        <v>3</v>
      </c>
      <c r="D44" s="50"/>
      <c r="E44" s="48" t="s">
        <v>6</v>
      </c>
      <c r="F44" s="52" t="s">
        <v>119</v>
      </c>
      <c r="G44" s="50">
        <v>3</v>
      </c>
      <c r="H44" s="67"/>
    </row>
    <row r="45" spans="1:8" ht="29.45" customHeight="1">
      <c r="A45" s="55" t="s">
        <v>18</v>
      </c>
      <c r="B45" s="58" t="s">
        <v>127</v>
      </c>
      <c r="C45" s="57">
        <v>1</v>
      </c>
      <c r="D45" s="59"/>
      <c r="E45" s="46"/>
      <c r="F45" s="46"/>
      <c r="G45" s="68"/>
      <c r="H45" s="53"/>
    </row>
    <row r="46" spans="1:8">
      <c r="A46" s="1"/>
      <c r="B46" s="1"/>
      <c r="C46" s="66">
        <f>SUM(C40:C45)</f>
        <v>16</v>
      </c>
      <c r="D46" s="1"/>
      <c r="E46" s="48"/>
      <c r="F46" s="48"/>
      <c r="G46" s="66">
        <f>SUM(G40:G44)</f>
        <v>15</v>
      </c>
    </row>
    <row r="47" spans="1:8">
      <c r="A47" s="1"/>
      <c r="B47" s="1"/>
      <c r="C47" s="1"/>
      <c r="D47" s="1"/>
      <c r="E47" s="1"/>
      <c r="F47" s="1"/>
      <c r="G47" s="44"/>
    </row>
    <row r="48" spans="1:8">
      <c r="A48" s="1"/>
      <c r="B48" s="1"/>
      <c r="C48" s="1"/>
      <c r="D48" s="1"/>
      <c r="E48" s="1"/>
      <c r="F48" s="1"/>
      <c r="G48" s="44"/>
    </row>
    <row r="49" spans="1:7">
      <c r="A49" s="1"/>
      <c r="B49" s="1"/>
      <c r="C49" s="1"/>
      <c r="D49" s="1"/>
      <c r="E49" s="1"/>
      <c r="F49" s="1"/>
      <c r="G49" s="44"/>
    </row>
    <row r="56" spans="1:7">
      <c r="A56" s="53"/>
      <c r="B56" s="69"/>
      <c r="C56" s="70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CEE practice | civil FA</vt:lpstr>
      <vt:lpstr>cee 4yr plan | civil</vt:lpstr>
      <vt:lpstr>CEE_Core</vt:lpstr>
      <vt:lpstr>CIVIL_ENGINEERING</vt:lpstr>
      <vt:lpstr>CIVIL_FOCUS_AREA_Civil_Practice</vt:lpstr>
      <vt:lpstr>Civil_Practice_FA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2021-09-09T15:06:18Z</dcterms:created>
  <dcterms:modified xsi:type="dcterms:W3CDTF">2026-04-10T20:10:26Z</dcterms:modified>
  <cp:category/>
  <cp:contentStatus/>
</cp:coreProperties>
</file>