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owa.uiowa.edu\shared\engineering\home\laverman\Documents\Downloads\"/>
    </mc:Choice>
  </mc:AlternateContent>
  <xr:revisionPtr revIDLastSave="0" documentId="8_{53E5B68E-4970-42D6-BC1F-29E7AEECD77E}" xr6:coauthVersionLast="47" xr6:coauthVersionMax="47" xr10:uidLastSave="{00000000-0000-0000-0000-000000000000}"/>
  <bookViews>
    <workbookView xWindow="-120" yWindow="-120" windowWidth="38640" windowHeight="21120" xr2:uid="{60F74D77-5016-43FD-90F8-8CF8C0055DCB}"/>
  </bookViews>
  <sheets>
    <sheet name="cbe 4yr plan | general" sheetId="1" r:id="rId1"/>
  </sheets>
  <definedNames>
    <definedName name="First_Year_Fall">'cbe 4yr plan | general'!$A$9:$D$18</definedName>
    <definedName name="First_Year_Spring">'cbe 4yr plan | general'!$D$9:$G$19</definedName>
    <definedName name="Fourth_Year_Fall">'cbe 4yr plan | general'!$A$46:$C$55</definedName>
    <definedName name="Fourth_Year_Spring">'cbe 4yr plan | general'!$E$47:$G$55</definedName>
    <definedName name="Second_Year_Fall">'cbe 4yr plan | general'!$A$20:$D$32</definedName>
    <definedName name="Second_Year_Spring">'cbe 4yr plan | general'!$E$20:$H$33</definedName>
    <definedName name="Third_Year_Fall">'cbe 4yr plan | general'!$A$35:$C$43</definedName>
    <definedName name="Third_Year_Spring">'cbe 4yr plan | general'!$E$35:$G$43</definedName>
    <definedName name="Title">'cbe 4yr plan | general'!$A$4:$C$8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1" l="1"/>
  <c r="C55" i="1"/>
  <c r="G43" i="1"/>
  <c r="C43" i="1"/>
  <c r="G33" i="1"/>
  <c r="C32" i="1"/>
  <c r="G17" i="1"/>
  <c r="C17" i="1"/>
</calcChain>
</file>

<file path=xl/sharedStrings.xml><?xml version="1.0" encoding="utf-8"?>
<sst xmlns="http://schemas.openxmlformats.org/spreadsheetml/2006/main" count="133" uniqueCount="65">
  <si>
    <t>CHEMICAL ENGINEERING</t>
  </si>
  <si>
    <t xml:space="preserve"> Department of Chemical and Biochemical Engineering</t>
  </si>
  <si>
    <t xml:space="preserve"> Sample Four-Year Plan</t>
  </si>
  <si>
    <t xml:space="preserve">First Year </t>
  </si>
  <si>
    <t>1st Semester</t>
  </si>
  <si>
    <t>sh</t>
  </si>
  <si>
    <t>2nd Semester</t>
  </si>
  <si>
    <t>ALL</t>
  </si>
  <si>
    <t>RHET:1030 Rhetoric</t>
  </si>
  <si>
    <r>
      <rPr>
        <b/>
        <sz val="12"/>
        <color theme="1"/>
        <rFont val="Calibri"/>
        <family val="2"/>
        <scheme val="minor"/>
      </rPr>
      <t>MATH 1560  Engineering Calculus II</t>
    </r>
    <r>
      <rPr>
        <sz val="12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 MATH:1550)</t>
    </r>
  </si>
  <si>
    <t>F/S</t>
  </si>
  <si>
    <r>
      <rPr>
        <b/>
        <sz val="12"/>
        <color theme="1"/>
        <rFont val="Calibri"/>
        <family val="2"/>
        <scheme val="minor"/>
      </rPr>
      <t>MATH:1550 Engineering Calculus I</t>
    </r>
    <r>
      <rPr>
        <sz val="12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 xml:space="preserve">(P:  ALEKS score ≥ 75  or  MPT Level 3 score ≥  9) </t>
    </r>
  </si>
  <si>
    <r>
      <rPr>
        <b/>
        <sz val="12"/>
        <color theme="1"/>
        <rFont val="Calibri"/>
        <family val="2"/>
        <scheme val="minor"/>
      </rPr>
      <t>MATH:2550 Engineering Matrix Algebra</t>
    </r>
    <r>
      <rPr>
        <i/>
        <sz val="10"/>
        <color theme="1"/>
        <rFont val="Calibri"/>
        <family val="2"/>
        <scheme val="minor"/>
      </rPr>
      <t xml:space="preserve">
(P:  MATH:1550)</t>
    </r>
  </si>
  <si>
    <r>
      <t xml:space="preserve">CHEM:1110 Principles of Chemistry I
</t>
    </r>
    <r>
      <rPr>
        <i/>
        <sz val="10"/>
        <color theme="1"/>
        <rFont val="Calibri"/>
        <family val="2"/>
        <scheme val="minor"/>
      </rPr>
      <t xml:space="preserve">(P:  ALEKS score ≥ 55  or  MPT Level 3 score ≥  9) </t>
    </r>
  </si>
  <si>
    <r>
      <t xml:space="preserve">CHEM:1120 Principles of Chemistry II
</t>
    </r>
    <r>
      <rPr>
        <i/>
        <sz val="10"/>
        <color theme="1"/>
        <rFont val="Calibri"/>
        <family val="2"/>
        <scheme val="minor"/>
      </rPr>
      <t>(P: CHEM:1110 with a minimum grade of C-)</t>
    </r>
  </si>
  <si>
    <t>F</t>
  </si>
  <si>
    <t>ENGR:1100 Intro to Engineering Problem Solving</t>
  </si>
  <si>
    <r>
      <rPr>
        <b/>
        <sz val="12"/>
        <color theme="1"/>
        <rFont val="Calibri"/>
        <family val="2"/>
        <scheme val="minor"/>
      </rPr>
      <t>PHYS:1611 Introductory Physics I / Lab</t>
    </r>
    <r>
      <rPr>
        <sz val="12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(C: MATH:1550)</t>
    </r>
  </si>
  <si>
    <r>
      <rPr>
        <b/>
        <sz val="12"/>
        <color theme="1"/>
        <rFont val="Calibri"/>
        <family val="2"/>
        <scheme val="minor"/>
      </rPr>
      <t xml:space="preserve">ENGR:1000 Engineering Success for First-Year Students </t>
    </r>
    <r>
      <rPr>
        <sz val="10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(First semester standing)</t>
    </r>
  </si>
  <si>
    <r>
      <t>ENGR:1300 Intro to Engineering Computing</t>
    </r>
    <r>
      <rPr>
        <i/>
        <sz val="10"/>
        <color theme="1"/>
        <rFont val="Calibri"/>
        <family val="2"/>
        <scheme val="minor"/>
      </rPr>
      <t xml:space="preserve">
(C: MATH:1550)</t>
    </r>
  </si>
  <si>
    <t>S</t>
  </si>
  <si>
    <t>CBE:1000 CBE Departmental Seminar</t>
  </si>
  <si>
    <t xml:space="preserve">Second Year </t>
  </si>
  <si>
    <t>3rd Semester</t>
  </si>
  <si>
    <t>4th Semester</t>
  </si>
  <si>
    <t>General Education Course</t>
  </si>
  <si>
    <r>
      <t>MATH:2560 Engineering Differential Equations</t>
    </r>
    <r>
      <rPr>
        <sz val="12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MATH:1560, MATH:2550)</t>
    </r>
  </si>
  <si>
    <r>
      <t xml:space="preserve">Elective: </t>
    </r>
    <r>
      <rPr>
        <sz val="10"/>
        <color theme="1"/>
        <rFont val="Calibri (Body)"/>
      </rPr>
      <t xml:space="preserve"> Statistics</t>
    </r>
    <r>
      <rPr>
        <b/>
        <sz val="12"/>
        <color theme="1"/>
        <rFont val="Calibri"/>
        <family val="2"/>
        <scheme val="minor"/>
      </rPr>
      <t xml:space="preserve">
CBE:3020</t>
    </r>
    <r>
      <rPr>
        <sz val="12"/>
        <color theme="1"/>
        <rFont val="Calibri"/>
        <family val="2"/>
        <scheme val="minor"/>
      </rPr>
      <t xml:space="preserve"> or </t>
    </r>
    <r>
      <rPr>
        <b/>
        <sz val="12"/>
        <color theme="1"/>
        <rFont val="Calibri"/>
        <family val="2"/>
        <scheme val="minor"/>
      </rPr>
      <t xml:space="preserve">STAT:2020 </t>
    </r>
    <r>
      <rPr>
        <i/>
        <sz val="10"/>
        <color theme="1"/>
        <rFont val="Calibri"/>
        <family val="2"/>
        <scheme val="minor"/>
      </rPr>
      <t>(P: MATH:1560)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or</t>
    </r>
    <r>
      <rPr>
        <b/>
        <sz val="12"/>
        <color theme="1"/>
        <rFont val="Calibri"/>
        <family val="2"/>
        <scheme val="minor"/>
      </rPr>
      <t xml:space="preserve"> STAT:3510 </t>
    </r>
  </si>
  <si>
    <r>
      <t xml:space="preserve">CHEM:2210 Organic Chemistry I   
</t>
    </r>
    <r>
      <rPr>
        <i/>
        <sz val="10"/>
        <color theme="1"/>
        <rFont val="Calibri"/>
        <family val="2"/>
        <scheme val="minor"/>
      </rPr>
      <t>(P: CHEM:1120 with a minimum grade of C-)</t>
    </r>
  </si>
  <si>
    <t>OR</t>
  </si>
  <si>
    <r>
      <t xml:space="preserve">CHEM:2220 Organic Chemistry II  
</t>
    </r>
    <r>
      <rPr>
        <i/>
        <sz val="10"/>
        <color theme="1"/>
        <rFont val="Calibri"/>
        <family val="2"/>
        <scheme val="minor"/>
      </rPr>
      <t>(P: CHEM:2210 or CHEM:2230 with a minimum grade of C-)</t>
    </r>
  </si>
  <si>
    <r>
      <rPr>
        <b/>
        <sz val="12"/>
        <color theme="1"/>
        <rFont val="Calibri"/>
        <family val="2"/>
        <scheme val="minor"/>
      </rPr>
      <t xml:space="preserve">CHEM:2230 Organic Chemistry I for Majors  
</t>
    </r>
    <r>
      <rPr>
        <i/>
        <sz val="10"/>
        <color theme="1"/>
        <rFont val="Calibri"/>
        <family val="2"/>
        <scheme val="minor"/>
      </rPr>
      <t>(P: CHEM:1120 with a minimum grade of C-)</t>
    </r>
  </si>
  <si>
    <r>
      <t xml:space="preserve">CHEM:2240 Organic Chemistry II for Majors  
</t>
    </r>
    <r>
      <rPr>
        <i/>
        <sz val="10"/>
        <color theme="1"/>
        <rFont val="Calibri"/>
        <family val="2"/>
        <scheme val="minor"/>
      </rPr>
      <t>(P: CHEM:2210 or CHEM:2230 with a minimum grade of C-)</t>
    </r>
  </si>
  <si>
    <r>
      <rPr>
        <b/>
        <sz val="12"/>
        <color theme="1"/>
        <rFont val="Calibri"/>
        <family val="2"/>
        <scheme val="minor"/>
      </rPr>
      <t>CBE:2110 Computational Tools for Chemical Engineers</t>
    </r>
    <r>
      <rPr>
        <b/>
        <sz val="10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MATH:1550; C: MATH:1560)</t>
    </r>
  </si>
  <si>
    <r>
      <t xml:space="preserve">CHEM:2021 Fundamentals of Chemical Measurements                         </t>
    </r>
    <r>
      <rPr>
        <i/>
        <sz val="10"/>
        <color theme="1"/>
        <rFont val="Calibri"/>
        <family val="2"/>
        <scheme val="minor"/>
      </rPr>
      <t xml:space="preserve">  (P: CHEM 1120 with a minimum grade of C-)</t>
    </r>
  </si>
  <si>
    <r>
      <rPr>
        <b/>
        <sz val="12"/>
        <color theme="1"/>
        <rFont val="Calibri"/>
        <family val="2"/>
        <scheme val="minor"/>
      </rPr>
      <t xml:space="preserve">CHEM:2410 Organic Chemistry Laboratory  
</t>
    </r>
    <r>
      <rPr>
        <i/>
        <sz val="10"/>
        <color theme="1"/>
        <rFont val="Calibri"/>
        <family val="2"/>
        <scheme val="minor"/>
      </rPr>
      <t>(P: CHEM:1120 &amp; (CHEM:2210 or CHEM:2230), both with a minimum grade of C-; C: CHEM:2220 or CHEM:2240 )</t>
    </r>
  </si>
  <si>
    <r>
      <rPr>
        <b/>
        <sz val="12"/>
        <color theme="1"/>
        <rFont val="Calibri"/>
        <family val="2"/>
        <scheme val="minor"/>
      </rPr>
      <t>ENGR:2130 Thermodynamics</t>
    </r>
    <r>
      <rPr>
        <sz val="12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CHEM:1110 &amp; PHYS:1611; C: MATH:1560)</t>
    </r>
  </si>
  <si>
    <r>
      <rPr>
        <b/>
        <sz val="12"/>
        <color theme="1"/>
        <rFont val="Calibri"/>
        <family val="2"/>
        <scheme val="minor"/>
      </rPr>
      <t xml:space="preserve">CHEM:2420 Organic Chemistry Lab for Majors  
</t>
    </r>
    <r>
      <rPr>
        <i/>
        <sz val="10"/>
        <color theme="1"/>
        <rFont val="Calibri"/>
        <family val="2"/>
        <scheme val="minor"/>
      </rPr>
      <t>(P: CHEM:1120 &amp; (CHEM:2210 or CHEM:2230), both with a minimum grade of C-; C: CHEM:2220 or CHEM:2240 )</t>
    </r>
  </si>
  <si>
    <r>
      <rPr>
        <b/>
        <sz val="12"/>
        <color theme="1"/>
        <rFont val="Calibri"/>
        <family val="2"/>
        <scheme val="minor"/>
      </rPr>
      <t>CBE:2105 Process Calculations</t>
    </r>
    <r>
      <rPr>
        <sz val="12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MATH:1550)</t>
    </r>
  </si>
  <si>
    <r>
      <rPr>
        <b/>
        <sz val="12"/>
        <color theme="1"/>
        <rFont val="Calibri"/>
        <family val="2"/>
        <scheme val="minor"/>
      </rPr>
      <t>CBE:3105 ChE Thermodynamics</t>
    </r>
    <r>
      <rPr>
        <sz val="12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ENGR:2130 &amp; CBE:2110; C: CBE:2105)</t>
    </r>
  </si>
  <si>
    <r>
      <t xml:space="preserve">CBE:3109 Fluid Flow
</t>
    </r>
    <r>
      <rPr>
        <i/>
        <sz val="10"/>
        <color theme="1"/>
        <rFont val="Calibri"/>
        <family val="2"/>
        <scheme val="minor"/>
      </rPr>
      <t>(C: CBE:2105)</t>
    </r>
  </si>
  <si>
    <r>
      <rPr>
        <b/>
        <sz val="12"/>
        <color theme="1"/>
        <rFont val="Calibri"/>
        <family val="2"/>
        <scheme val="minor"/>
      </rPr>
      <t>CBE:3000 CBE Professional Seminar</t>
    </r>
    <r>
      <rPr>
        <sz val="12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CBE:2105)</t>
    </r>
  </si>
  <si>
    <t xml:space="preserve">Third Year </t>
  </si>
  <si>
    <t>5th Semester</t>
  </si>
  <si>
    <t>6th Semester</t>
  </si>
  <si>
    <t>ALL*</t>
  </si>
  <si>
    <r>
      <rPr>
        <b/>
        <sz val="12"/>
        <color theme="1"/>
        <rFont val="Calibri"/>
        <family val="2"/>
        <scheme val="minor"/>
      </rPr>
      <t>ENGR:2720 Materials Science</t>
    </r>
    <r>
      <rPr>
        <sz val="10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CHEM:1110; C:MATH:1550)</t>
    </r>
  </si>
  <si>
    <r>
      <t xml:space="preserve">Elective: </t>
    </r>
    <r>
      <rPr>
        <sz val="10"/>
        <color theme="1"/>
        <rFont val="Calibri"/>
        <family val="2"/>
        <scheme val="minor"/>
      </rPr>
      <t>Free</t>
    </r>
  </si>
  <si>
    <r>
      <rPr>
        <b/>
        <sz val="12"/>
        <color theme="1"/>
        <rFont val="Calibri"/>
        <family val="2"/>
        <scheme val="minor"/>
      </rPr>
      <t xml:space="preserve">CBE:3120 Chemical Reaction Engineering
</t>
    </r>
    <r>
      <rPr>
        <i/>
        <sz val="10"/>
        <color theme="1"/>
        <rFont val="Calibri"/>
        <family val="2"/>
        <scheme val="minor"/>
      </rPr>
      <t>(P: MATH:2560; C: CBE:3105; R: CBE:3113)</t>
    </r>
  </si>
  <si>
    <r>
      <rPr>
        <b/>
        <sz val="12"/>
        <color theme="1"/>
        <rFont val="Calibri"/>
        <family val="2"/>
        <scheme val="minor"/>
      </rPr>
      <t xml:space="preserve">CBE:3113 Heat &amp; Mass Transfer
</t>
    </r>
    <r>
      <rPr>
        <i/>
        <sz val="10"/>
        <color theme="1"/>
        <rFont val="Calibri"/>
        <family val="2"/>
        <scheme val="minor"/>
      </rPr>
      <t>(P: MATH:2560 &amp; CBE:2105; R: CBE:3109)</t>
    </r>
  </si>
  <si>
    <r>
      <rPr>
        <b/>
        <sz val="12"/>
        <color theme="1"/>
        <rFont val="Calibri"/>
        <family val="2"/>
        <scheme val="minor"/>
      </rPr>
      <t xml:space="preserve">CBE:3150 Thermodynamics / Transport Laboratory
</t>
    </r>
    <r>
      <rPr>
        <i/>
        <sz val="10"/>
        <color theme="1"/>
        <rFont val="Calibri"/>
        <family val="2"/>
        <scheme val="minor"/>
      </rPr>
      <t>(P: CBE:3105 &amp; CBE:3113)</t>
    </r>
  </si>
  <si>
    <r>
      <t xml:space="preserve">CBE:3125 Chemical Process Safety
</t>
    </r>
    <r>
      <rPr>
        <i/>
        <sz val="10"/>
        <color theme="1"/>
        <rFont val="Calibri"/>
        <family val="2"/>
        <scheme val="minor"/>
      </rPr>
      <t>(P: CBE:3105 &amp; CBE:3109; C: CBE:3113)</t>
    </r>
  </si>
  <si>
    <r>
      <rPr>
        <b/>
        <sz val="12"/>
        <color theme="1"/>
        <rFont val="Calibri"/>
        <family val="2"/>
        <scheme val="minor"/>
      </rPr>
      <t xml:space="preserve">CBE:3205 introduction Biochemical Engineering
</t>
    </r>
    <r>
      <rPr>
        <i/>
        <sz val="10"/>
        <color theme="1"/>
        <rFont val="Calibri"/>
        <family val="2"/>
        <scheme val="minor"/>
      </rPr>
      <t>(P: CBE:2105; C: CBE:3109; R: CBE:3120)</t>
    </r>
  </si>
  <si>
    <r>
      <t xml:space="preserve">CBE:3117 Separations
</t>
    </r>
    <r>
      <rPr>
        <i/>
        <sz val="10"/>
        <color theme="1"/>
        <rFont val="Calibri"/>
        <family val="2"/>
        <scheme val="minor"/>
      </rPr>
      <t>(P: CBE:2105 &amp; CBE:3105; C: CBE:3113)</t>
    </r>
  </si>
  <si>
    <r>
      <t xml:space="preserve">Elective:  </t>
    </r>
    <r>
      <rPr>
        <sz val="10"/>
        <color theme="1"/>
        <rFont val="Calibri"/>
        <family val="2"/>
        <scheme val="minor"/>
      </rPr>
      <t>Focus Area</t>
    </r>
  </si>
  <si>
    <t xml:space="preserve">Fourth Year </t>
  </si>
  <si>
    <t>7th Semester</t>
  </si>
  <si>
    <t>8th Semester</t>
  </si>
  <si>
    <r>
      <t xml:space="preserve">CBE:3155 Chemical Reaction Engineering / Separation Lab
</t>
    </r>
    <r>
      <rPr>
        <i/>
        <sz val="10"/>
        <color theme="1"/>
        <rFont val="Calibri"/>
        <family val="2"/>
        <scheme val="minor"/>
      </rPr>
      <t>(P: CBE:3117; C: CBE:3120; R: statistics elective)</t>
    </r>
  </si>
  <si>
    <r>
      <t>CBE:4105 Process Dynamics &amp; Control</t>
    </r>
    <r>
      <rPr>
        <sz val="12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MATH:2560, CBE:2105, &amp; CBE:3109; C: CBE:3120)</t>
    </r>
  </si>
  <si>
    <r>
      <t xml:space="preserve">CBE:4110 Chemical Engineering Process Design II
</t>
    </r>
    <r>
      <rPr>
        <i/>
        <sz val="10"/>
        <color theme="1"/>
        <rFont val="Calibri"/>
        <family val="2"/>
        <scheme val="minor"/>
      </rPr>
      <t>(P: CBE:4109; R: CBE:4105 &amp; CBE:3205)</t>
    </r>
  </si>
  <si>
    <r>
      <t xml:space="preserve">CBE:4109 Chemical Engineering Process Design I
</t>
    </r>
    <r>
      <rPr>
        <i/>
        <sz val="10"/>
        <color theme="1"/>
        <rFont val="Calibri"/>
        <family val="2"/>
        <scheme val="minor"/>
      </rPr>
      <t>(P: CBE:3109, CBE:3113, &amp; CBE:3117; C: CBE:3120 &amp; CBE:3125)</t>
    </r>
  </si>
  <si>
    <r>
      <t xml:space="preserve">Elective: 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Advanced Science</t>
    </r>
    <r>
      <rPr>
        <i/>
        <sz val="10"/>
        <color theme="1"/>
        <rFont val="Calibri"/>
        <family val="2"/>
        <scheme val="minor"/>
      </rPr>
      <t xml:space="preserve"> </t>
    </r>
  </si>
  <si>
    <r>
      <t>Elective:</t>
    </r>
    <r>
      <rPr>
        <sz val="12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 xml:space="preserve"> Advanced Chemistry</t>
    </r>
  </si>
  <si>
    <r>
      <t xml:space="preserve">CBE:4195 Senior Enriching Activities Seminar
</t>
    </r>
    <r>
      <rPr>
        <i/>
        <sz val="10"/>
        <color theme="1"/>
        <rFont val="Calibri"/>
        <family val="2"/>
        <scheme val="minor"/>
      </rPr>
      <t>(C: CBE:4110)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</si>
</sst>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Calibri"/>
      <family val="2"/>
      <scheme val="minor"/>
    </font>
    <font>
      <b/>
      <sz val="28"/>
      <color theme="1"/>
      <name val="Arial"/>
      <family val="2"/>
    </font>
    <font>
      <b/>
      <sz val="22"/>
      <color theme="1"/>
      <name val="Calibri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 (Body)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/>
    </xf>
    <xf numFmtId="0" fontId="1" fillId="2" borderId="0" xfId="0" applyFont="1" applyFill="1"/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0" fillId="2" borderId="0" xfId="0" applyFill="1" applyAlignment="1">
      <alignment vertical="top"/>
    </xf>
    <xf numFmtId="0" fontId="5" fillId="2" borderId="0" xfId="0" applyFont="1" applyFill="1" applyAlignment="1">
      <alignment vertical="top"/>
    </xf>
    <xf numFmtId="0" fontId="0" fillId="2" borderId="0" xfId="0" applyFill="1" applyAlignment="1">
      <alignment horizontal="center" vertical="top"/>
    </xf>
    <xf numFmtId="0" fontId="0" fillId="2" borderId="0" xfId="0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0" fontId="0" fillId="2" borderId="1" xfId="0" applyFill="1" applyBorder="1"/>
    <xf numFmtId="0" fontId="0" fillId="2" borderId="1" xfId="0" applyFill="1" applyBorder="1" applyAlignment="1">
      <alignment vertical="top"/>
    </xf>
    <xf numFmtId="0" fontId="5" fillId="2" borderId="1" xfId="0" applyFont="1" applyFill="1" applyBorder="1" applyAlignment="1">
      <alignment vertical="top"/>
    </xf>
    <xf numFmtId="0" fontId="0" fillId="2" borderId="1" xfId="0" applyFill="1" applyBorder="1" applyAlignment="1">
      <alignment horizontal="center" vertical="top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top"/>
    </xf>
    <xf numFmtId="0" fontId="0" fillId="2" borderId="1" xfId="0" applyFill="1" applyBorder="1" applyAlignment="1">
      <alignment horizontal="center"/>
    </xf>
    <xf numFmtId="0" fontId="0" fillId="5" borderId="0" xfId="0" applyFill="1" applyAlignment="1">
      <alignment vertical="top"/>
    </xf>
    <xf numFmtId="0" fontId="5" fillId="5" borderId="0" xfId="0" applyFont="1" applyFill="1" applyAlignment="1">
      <alignment vertical="top" wrapText="1"/>
    </xf>
    <xf numFmtId="0" fontId="0" fillId="5" borderId="0" xfId="0" applyFill="1" applyAlignment="1">
      <alignment horizontal="center" vertical="top"/>
    </xf>
    <xf numFmtId="0" fontId="5" fillId="5" borderId="0" xfId="0" applyFont="1" applyFill="1" applyAlignment="1">
      <alignment horizontal="center" vertical="center"/>
    </xf>
    <xf numFmtId="0" fontId="0" fillId="5" borderId="0" xfId="0" applyFill="1" applyAlignment="1">
      <alignment vertical="top" wrapText="1"/>
    </xf>
    <xf numFmtId="0" fontId="0" fillId="5" borderId="0" xfId="0" applyFill="1"/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5" borderId="0" xfId="0" applyFont="1" applyFill="1" applyAlignment="1">
      <alignment horizontal="center"/>
    </xf>
    <xf numFmtId="0" fontId="0" fillId="2" borderId="1" xfId="0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1310640</xdr:colOff>
      <xdr:row>0</xdr:row>
      <xdr:rowOff>10160</xdr:rowOff>
    </xdr:from>
    <xdr:ext cx="2507764" cy="1196340"/>
    <xdr:pic>
      <xdr:nvPicPr>
        <xdr:cNvPr id="2" name="Picture 1" descr="Block IOWA logo">
          <a:extLst>
            <a:ext uri="{FF2B5EF4-FFF2-40B4-BE49-F238E27FC236}">
              <a16:creationId xmlns:a16="http://schemas.microsoft.com/office/drawing/2014/main" id="{318F725E-6204-4EEF-87D5-AE55A6BA2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5190" y="10160"/>
          <a:ext cx="2507764" cy="11963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88130-25DC-44FC-95DF-BABC1C4FC502}">
  <dimension ref="A1:J65"/>
  <sheetViews>
    <sheetView tabSelected="1" topLeftCell="A39" workbookViewId="0">
      <selection activeCell="E47" sqref="E47:G55"/>
    </sheetView>
  </sheetViews>
  <sheetFormatPr defaultColWidth="11" defaultRowHeight="15.75"/>
  <cols>
    <col min="1" max="1" width="5.375" customWidth="1"/>
    <col min="2" max="2" width="50.125" customWidth="1"/>
    <col min="3" max="3" width="5.875" customWidth="1"/>
    <col min="5" max="5" width="5.375" customWidth="1"/>
    <col min="6" max="6" width="50.125" customWidth="1"/>
    <col min="7" max="7" width="5.875" style="33" customWidth="1"/>
  </cols>
  <sheetData>
    <row r="1" spans="1:8">
      <c r="A1" s="1"/>
      <c r="B1" s="1"/>
      <c r="C1" s="1"/>
      <c r="D1" s="1"/>
      <c r="E1" s="1"/>
      <c r="F1" s="1"/>
      <c r="G1" s="2"/>
      <c r="H1" s="2"/>
    </row>
    <row r="2" spans="1:8">
      <c r="A2" s="1"/>
      <c r="B2" s="1"/>
      <c r="C2" s="1"/>
      <c r="D2" s="1"/>
      <c r="E2" s="1"/>
      <c r="F2" s="1"/>
      <c r="G2" s="2"/>
      <c r="H2" s="2"/>
    </row>
    <row r="3" spans="1:8">
      <c r="A3" s="1"/>
      <c r="B3" s="1"/>
      <c r="C3" s="1"/>
      <c r="D3" s="1"/>
      <c r="E3" s="1"/>
      <c r="F3" s="1"/>
      <c r="G3" s="2"/>
      <c r="H3" s="2"/>
    </row>
    <row r="4" spans="1:8" ht="35.25">
      <c r="A4" s="3" t="s">
        <v>0</v>
      </c>
      <c r="B4" s="1"/>
      <c r="C4" s="1"/>
      <c r="D4" s="1"/>
      <c r="E4" s="1"/>
      <c r="F4" s="1"/>
      <c r="G4" s="2"/>
      <c r="H4" s="2"/>
    </row>
    <row r="5" spans="1:8">
      <c r="A5" s="1" t="s">
        <v>1</v>
      </c>
      <c r="B5" s="1"/>
      <c r="C5" s="1"/>
      <c r="D5" s="1"/>
      <c r="E5" s="1"/>
      <c r="F5" s="1"/>
      <c r="G5" s="2"/>
      <c r="H5" s="2"/>
    </row>
    <row r="6" spans="1:8">
      <c r="A6" s="1"/>
      <c r="B6" s="1"/>
      <c r="C6" s="1"/>
      <c r="D6" s="1"/>
      <c r="E6" s="1"/>
      <c r="F6" s="1"/>
      <c r="G6" s="2"/>
      <c r="H6" s="2"/>
    </row>
    <row r="7" spans="1:8">
      <c r="A7" s="1"/>
      <c r="B7" s="1"/>
      <c r="C7" s="1"/>
      <c r="D7" s="1"/>
      <c r="E7" s="1"/>
      <c r="F7" s="1"/>
      <c r="G7" s="2"/>
      <c r="H7" s="2"/>
    </row>
    <row r="8" spans="1:8" ht="54.95" customHeight="1">
      <c r="A8" s="4"/>
      <c r="B8" s="5"/>
      <c r="C8" s="5" t="s">
        <v>2</v>
      </c>
      <c r="D8" s="5"/>
      <c r="E8" s="5"/>
      <c r="F8" s="5"/>
      <c r="G8" s="5"/>
      <c r="H8" s="5"/>
    </row>
    <row r="9" spans="1:8" ht="21">
      <c r="A9" s="6"/>
      <c r="B9" s="6" t="s">
        <v>3</v>
      </c>
      <c r="C9" s="6"/>
      <c r="D9" s="6"/>
      <c r="E9" s="6"/>
      <c r="F9" s="6"/>
      <c r="G9" s="6"/>
      <c r="H9" s="6"/>
    </row>
    <row r="10" spans="1:8">
      <c r="A10" s="7" t="s">
        <v>4</v>
      </c>
      <c r="B10" s="7"/>
      <c r="C10" s="8" t="s">
        <v>5</v>
      </c>
      <c r="D10" s="1"/>
      <c r="E10" s="7" t="s">
        <v>6</v>
      </c>
      <c r="F10" s="7"/>
      <c r="G10" s="8" t="s">
        <v>5</v>
      </c>
      <c r="H10" s="1"/>
    </row>
    <row r="11" spans="1:8" ht="28.5">
      <c r="A11" s="9" t="s">
        <v>7</v>
      </c>
      <c r="B11" s="10" t="s">
        <v>8</v>
      </c>
      <c r="C11" s="11">
        <v>4</v>
      </c>
      <c r="D11" s="1"/>
      <c r="E11" s="9" t="s">
        <v>7</v>
      </c>
      <c r="F11" s="12" t="s">
        <v>9</v>
      </c>
      <c r="G11" s="11">
        <v>4</v>
      </c>
      <c r="H11" s="1"/>
    </row>
    <row r="12" spans="1:8" ht="28.5">
      <c r="A12" s="9" t="s">
        <v>10</v>
      </c>
      <c r="B12" s="12" t="s">
        <v>11</v>
      </c>
      <c r="C12" s="11">
        <v>4</v>
      </c>
      <c r="D12" s="1"/>
      <c r="E12" s="9" t="s">
        <v>7</v>
      </c>
      <c r="F12" s="12" t="s">
        <v>12</v>
      </c>
      <c r="G12" s="11">
        <v>2</v>
      </c>
      <c r="H12" s="1"/>
    </row>
    <row r="13" spans="1:8" ht="28.5">
      <c r="A13" s="9" t="s">
        <v>7</v>
      </c>
      <c r="B13" s="13" t="s">
        <v>13</v>
      </c>
      <c r="C13" s="11">
        <v>4</v>
      </c>
      <c r="D13" s="1"/>
      <c r="E13" s="9" t="s">
        <v>7</v>
      </c>
      <c r="F13" s="13" t="s">
        <v>14</v>
      </c>
      <c r="G13" s="11">
        <v>4</v>
      </c>
      <c r="H13" s="1"/>
    </row>
    <row r="14" spans="1:8" ht="28.5">
      <c r="A14" s="9" t="s">
        <v>15</v>
      </c>
      <c r="B14" s="10" t="s">
        <v>16</v>
      </c>
      <c r="C14" s="11">
        <v>3</v>
      </c>
      <c r="D14" s="1"/>
      <c r="E14" s="9" t="s">
        <v>7</v>
      </c>
      <c r="F14" s="12" t="s">
        <v>17</v>
      </c>
      <c r="G14" s="11">
        <v>4</v>
      </c>
      <c r="H14" s="1"/>
    </row>
    <row r="15" spans="1:8" ht="28.5">
      <c r="A15" s="9" t="s">
        <v>15</v>
      </c>
      <c r="B15" s="12" t="s">
        <v>18</v>
      </c>
      <c r="C15" s="11">
        <v>1</v>
      </c>
      <c r="D15" s="1"/>
      <c r="E15" s="9" t="s">
        <v>10</v>
      </c>
      <c r="F15" s="13" t="s">
        <v>19</v>
      </c>
      <c r="G15" s="11">
        <v>3</v>
      </c>
      <c r="H15" s="1"/>
    </row>
    <row r="16" spans="1:8">
      <c r="A16" s="14"/>
      <c r="B16" s="14"/>
      <c r="C16" s="14"/>
      <c r="D16" s="1"/>
      <c r="E16" s="15" t="s">
        <v>20</v>
      </c>
      <c r="F16" s="16" t="s">
        <v>21</v>
      </c>
      <c r="G16" s="17">
        <v>1</v>
      </c>
      <c r="H16" s="1"/>
    </row>
    <row r="17" spans="1:8">
      <c r="A17" s="1"/>
      <c r="B17" s="1"/>
      <c r="C17" s="18">
        <f>SUM(C11:C15)</f>
        <v>16</v>
      </c>
      <c r="D17" s="1"/>
      <c r="E17" s="9"/>
      <c r="F17" s="9"/>
      <c r="G17" s="19">
        <f>SUM(G11:G16)</f>
        <v>18</v>
      </c>
      <c r="H17" s="1"/>
    </row>
    <row r="18" spans="1:8">
      <c r="A18" s="1"/>
      <c r="B18" s="1"/>
      <c r="C18" s="1"/>
      <c r="D18" s="1"/>
      <c r="E18" s="1"/>
      <c r="F18" s="1"/>
      <c r="G18" s="2"/>
      <c r="H18" s="1"/>
    </row>
    <row r="19" spans="1:8">
      <c r="A19" s="1"/>
      <c r="B19" s="1"/>
      <c r="C19" s="1"/>
      <c r="D19" s="1"/>
      <c r="E19" s="1"/>
      <c r="F19" s="1"/>
      <c r="G19" s="2"/>
      <c r="H19" s="1"/>
    </row>
    <row r="20" spans="1:8" ht="21">
      <c r="A20" s="6"/>
      <c r="B20" s="6" t="s">
        <v>22</v>
      </c>
      <c r="C20" s="6"/>
      <c r="D20" s="6"/>
      <c r="E20" s="6"/>
      <c r="F20" s="6"/>
      <c r="G20" s="6"/>
      <c r="H20" s="6"/>
    </row>
    <row r="21" spans="1:8">
      <c r="A21" s="14" t="s">
        <v>23</v>
      </c>
      <c r="B21" s="14"/>
      <c r="C21" s="20" t="s">
        <v>5</v>
      </c>
      <c r="D21" s="1"/>
      <c r="E21" s="14" t="s">
        <v>24</v>
      </c>
      <c r="F21" s="14"/>
      <c r="G21" s="20" t="s">
        <v>5</v>
      </c>
      <c r="H21" s="1"/>
    </row>
    <row r="22" spans="1:8">
      <c r="A22" s="9" t="s">
        <v>7</v>
      </c>
      <c r="B22" s="13" t="s">
        <v>25</v>
      </c>
      <c r="C22" s="11">
        <v>3</v>
      </c>
      <c r="D22" s="1"/>
      <c r="E22" s="9" t="s">
        <v>7</v>
      </c>
      <c r="F22" s="13" t="s">
        <v>25</v>
      </c>
      <c r="G22" s="11">
        <v>3</v>
      </c>
      <c r="H22" s="1"/>
    </row>
    <row r="23" spans="1:8" ht="33.950000000000003" customHeight="1">
      <c r="A23" s="9" t="s">
        <v>7</v>
      </c>
      <c r="B23" s="13" t="s">
        <v>26</v>
      </c>
      <c r="C23" s="11">
        <v>3</v>
      </c>
      <c r="D23" s="1"/>
      <c r="E23" s="9" t="s">
        <v>7</v>
      </c>
      <c r="F23" s="13" t="s">
        <v>27</v>
      </c>
      <c r="G23" s="11">
        <v>3</v>
      </c>
      <c r="H23" s="1"/>
    </row>
    <row r="24" spans="1:8" ht="28.5">
      <c r="A24" s="21" t="s">
        <v>7</v>
      </c>
      <c r="B24" s="22" t="s">
        <v>28</v>
      </c>
      <c r="C24" s="23">
        <v>3</v>
      </c>
      <c r="D24" s="24" t="s">
        <v>29</v>
      </c>
      <c r="E24" s="21" t="s">
        <v>7</v>
      </c>
      <c r="F24" s="22" t="s">
        <v>30</v>
      </c>
      <c r="G24" s="23">
        <v>3</v>
      </c>
      <c r="H24" s="24" t="s">
        <v>29</v>
      </c>
    </row>
    <row r="25" spans="1:8" ht="28.5">
      <c r="A25" s="21" t="s">
        <v>15</v>
      </c>
      <c r="B25" s="25" t="s">
        <v>31</v>
      </c>
      <c r="C25" s="23">
        <v>3</v>
      </c>
      <c r="D25" s="24"/>
      <c r="E25" s="21" t="s">
        <v>20</v>
      </c>
      <c r="F25" s="22" t="s">
        <v>32</v>
      </c>
      <c r="G25" s="23">
        <v>3</v>
      </c>
      <c r="H25" s="26"/>
    </row>
    <row r="26" spans="1:8" ht="6" customHeight="1">
      <c r="A26" s="9"/>
      <c r="B26" s="12"/>
      <c r="C26" s="11"/>
      <c r="D26" s="27"/>
      <c r="E26" s="9"/>
      <c r="F26" s="13"/>
      <c r="G26" s="11"/>
    </row>
    <row r="27" spans="1:8" ht="28.5">
      <c r="A27" s="9" t="s">
        <v>15</v>
      </c>
      <c r="B27" s="12" t="s">
        <v>33</v>
      </c>
      <c r="C27" s="11">
        <v>2</v>
      </c>
      <c r="D27" s="28"/>
      <c r="E27" s="21" t="s">
        <v>7</v>
      </c>
      <c r="F27" s="22" t="s">
        <v>34</v>
      </c>
      <c r="G27" s="23">
        <v>3</v>
      </c>
      <c r="H27" s="29" t="s">
        <v>29</v>
      </c>
    </row>
    <row r="28" spans="1:8" ht="41.25">
      <c r="A28" s="9"/>
      <c r="B28" s="12"/>
      <c r="C28" s="11"/>
      <c r="D28" s="18"/>
      <c r="E28" s="21" t="s">
        <v>20</v>
      </c>
      <c r="F28" s="25" t="s">
        <v>35</v>
      </c>
      <c r="G28" s="23">
        <v>3</v>
      </c>
      <c r="H28" s="29" t="s">
        <v>29</v>
      </c>
    </row>
    <row r="29" spans="1:8" ht="32.1" customHeight="1">
      <c r="A29" s="9" t="s">
        <v>7</v>
      </c>
      <c r="B29" s="12" t="s">
        <v>36</v>
      </c>
      <c r="C29" s="11">
        <v>3</v>
      </c>
      <c r="E29" s="21" t="s">
        <v>20</v>
      </c>
      <c r="F29" s="25" t="s">
        <v>37</v>
      </c>
      <c r="G29" s="23">
        <v>3</v>
      </c>
      <c r="H29" s="26"/>
    </row>
    <row r="30" spans="1:8" ht="32.1" customHeight="1">
      <c r="A30" s="9" t="s">
        <v>10</v>
      </c>
      <c r="B30" s="12" t="s">
        <v>38</v>
      </c>
      <c r="C30" s="11">
        <v>3</v>
      </c>
      <c r="D30" s="1"/>
      <c r="E30" s="9" t="s">
        <v>20</v>
      </c>
      <c r="F30" s="12" t="s">
        <v>39</v>
      </c>
      <c r="G30" s="11">
        <v>3</v>
      </c>
      <c r="H30" s="1"/>
    </row>
    <row r="31" spans="1:8" ht="28.5">
      <c r="A31" s="15"/>
      <c r="B31" s="14"/>
      <c r="C31" s="14"/>
      <c r="D31" s="1"/>
      <c r="E31" s="9" t="s">
        <v>20</v>
      </c>
      <c r="F31" s="13" t="s">
        <v>40</v>
      </c>
      <c r="G31" s="11">
        <v>1</v>
      </c>
      <c r="H31" s="1"/>
    </row>
    <row r="32" spans="1:8" ht="28.5">
      <c r="A32" s="1"/>
      <c r="B32" s="1"/>
      <c r="C32" s="19">
        <f>SUM(C22:C24,C27:C30)</f>
        <v>17</v>
      </c>
      <c r="D32" s="1"/>
      <c r="E32" s="9" t="s">
        <v>10</v>
      </c>
      <c r="F32" s="30" t="s">
        <v>41</v>
      </c>
      <c r="G32" s="11">
        <v>1</v>
      </c>
      <c r="H32" s="1"/>
    </row>
    <row r="33" spans="1:10" s="1" customFormat="1">
      <c r="E33" s="14"/>
      <c r="F33" s="14"/>
      <c r="G33" s="19">
        <f>SUM(G23:G25,G29:G32)</f>
        <v>17</v>
      </c>
      <c r="I33"/>
      <c r="J33"/>
    </row>
    <row r="34" spans="1:10">
      <c r="A34" s="1"/>
      <c r="B34" s="1"/>
      <c r="C34" s="1"/>
      <c r="D34" s="1"/>
      <c r="E34" s="1"/>
      <c r="F34" s="1"/>
      <c r="G34" s="19"/>
      <c r="H34" s="1"/>
    </row>
    <row r="35" spans="1:10" ht="21">
      <c r="A35" s="6"/>
      <c r="B35" s="6" t="s">
        <v>42</v>
      </c>
      <c r="C35" s="6"/>
      <c r="D35" s="6"/>
      <c r="E35" s="6"/>
      <c r="F35" s="6"/>
      <c r="G35" s="6"/>
      <c r="H35" s="6"/>
    </row>
    <row r="36" spans="1:10">
      <c r="A36" s="14" t="s">
        <v>43</v>
      </c>
      <c r="B36" s="14"/>
      <c r="C36" s="20" t="s">
        <v>5</v>
      </c>
      <c r="D36" s="1"/>
      <c r="E36" s="14" t="s">
        <v>44</v>
      </c>
      <c r="F36" s="14"/>
      <c r="G36" s="20" t="s">
        <v>5</v>
      </c>
      <c r="H36" s="1"/>
    </row>
    <row r="37" spans="1:10" ht="28.5">
      <c r="A37" s="9" t="s">
        <v>45</v>
      </c>
      <c r="B37" s="12" t="s">
        <v>46</v>
      </c>
      <c r="C37" s="11">
        <v>3</v>
      </c>
      <c r="D37" s="1"/>
      <c r="E37" s="9" t="s">
        <v>7</v>
      </c>
      <c r="F37" s="13" t="s">
        <v>25</v>
      </c>
      <c r="G37" s="11">
        <v>3</v>
      </c>
      <c r="H37" s="1"/>
    </row>
    <row r="38" spans="1:10" ht="35.1" customHeight="1">
      <c r="A38" s="9" t="s">
        <v>7</v>
      </c>
      <c r="B38" s="13" t="s">
        <v>47</v>
      </c>
      <c r="C38" s="11">
        <v>3</v>
      </c>
      <c r="D38" s="1"/>
      <c r="E38" s="9" t="s">
        <v>10</v>
      </c>
      <c r="F38" s="12" t="s">
        <v>48</v>
      </c>
      <c r="G38" s="11">
        <v>3</v>
      </c>
      <c r="H38" s="1"/>
    </row>
    <row r="39" spans="1:10" ht="35.1" customHeight="1">
      <c r="A39" s="9" t="s">
        <v>15</v>
      </c>
      <c r="B39" s="12" t="s">
        <v>49</v>
      </c>
      <c r="C39" s="11">
        <v>3</v>
      </c>
      <c r="D39" s="1"/>
      <c r="E39" s="9" t="s">
        <v>20</v>
      </c>
      <c r="F39" s="12" t="s">
        <v>50</v>
      </c>
      <c r="G39" s="11">
        <v>3</v>
      </c>
      <c r="H39" s="1"/>
    </row>
    <row r="40" spans="1:10" ht="28.5">
      <c r="A40" s="9" t="s">
        <v>15</v>
      </c>
      <c r="B40" s="13" t="s">
        <v>51</v>
      </c>
      <c r="C40" s="11">
        <v>3</v>
      </c>
      <c r="D40" s="1"/>
      <c r="E40" s="9" t="s">
        <v>20</v>
      </c>
      <c r="F40" s="12" t="s">
        <v>52</v>
      </c>
      <c r="G40" s="11">
        <v>3</v>
      </c>
      <c r="H40" s="1"/>
    </row>
    <row r="41" spans="1:10" ht="28.5">
      <c r="A41" s="9" t="s">
        <v>15</v>
      </c>
      <c r="B41" s="13" t="s">
        <v>53</v>
      </c>
      <c r="C41" s="11">
        <v>3</v>
      </c>
      <c r="D41" s="1"/>
      <c r="E41" s="9" t="s">
        <v>10</v>
      </c>
      <c r="F41" s="13" t="s">
        <v>54</v>
      </c>
      <c r="G41" s="11">
        <v>3</v>
      </c>
      <c r="H41" s="1"/>
    </row>
    <row r="42" spans="1:10" ht="28.5">
      <c r="A42" s="15" t="s">
        <v>10</v>
      </c>
      <c r="B42" s="30" t="s">
        <v>41</v>
      </c>
      <c r="C42" s="17">
        <v>1</v>
      </c>
      <c r="D42" s="1"/>
      <c r="E42" s="15" t="s">
        <v>10</v>
      </c>
      <c r="F42" s="30" t="s">
        <v>41</v>
      </c>
      <c r="G42" s="17">
        <v>1</v>
      </c>
      <c r="H42" s="1"/>
    </row>
    <row r="43" spans="1:10">
      <c r="A43" s="1"/>
      <c r="B43" s="1"/>
      <c r="C43" s="19">
        <f>SUM(C37:C42)</f>
        <v>16</v>
      </c>
      <c r="D43" s="1"/>
      <c r="E43" s="9"/>
      <c r="F43" s="9"/>
      <c r="G43" s="19">
        <f>SUM(G37:G42)</f>
        <v>16</v>
      </c>
      <c r="H43" s="1"/>
    </row>
    <row r="44" spans="1:10">
      <c r="A44" s="1"/>
      <c r="B44" s="1"/>
      <c r="C44" s="1"/>
      <c r="D44" s="1"/>
      <c r="E44" s="1"/>
      <c r="F44" s="1"/>
      <c r="G44" s="2"/>
      <c r="H44" s="1"/>
    </row>
    <row r="45" spans="1:10">
      <c r="A45" s="1"/>
      <c r="B45" s="1"/>
      <c r="C45" s="1"/>
      <c r="D45" s="1"/>
      <c r="E45" s="1"/>
      <c r="F45" s="1"/>
      <c r="G45" s="2"/>
      <c r="H45" s="1"/>
    </row>
    <row r="46" spans="1:10" ht="21">
      <c r="A46" s="6"/>
      <c r="B46" s="6" t="s">
        <v>55</v>
      </c>
      <c r="C46" s="6"/>
      <c r="D46" s="6"/>
      <c r="E46" s="6"/>
      <c r="F46" s="6"/>
      <c r="G46" s="6"/>
      <c r="H46" s="6"/>
    </row>
    <row r="47" spans="1:10">
      <c r="A47" s="14" t="s">
        <v>56</v>
      </c>
      <c r="B47" s="14"/>
      <c r="C47" s="20" t="s">
        <v>5</v>
      </c>
      <c r="D47" s="1"/>
      <c r="E47" s="14" t="s">
        <v>57</v>
      </c>
      <c r="F47" s="14"/>
      <c r="G47" s="20" t="s">
        <v>5</v>
      </c>
      <c r="H47" s="1"/>
    </row>
    <row r="48" spans="1:10" ht="44.25">
      <c r="A48" s="9" t="s">
        <v>15</v>
      </c>
      <c r="B48" s="13" t="s">
        <v>58</v>
      </c>
      <c r="C48" s="11">
        <v>3</v>
      </c>
      <c r="D48" s="9"/>
      <c r="E48" s="9" t="s">
        <v>7</v>
      </c>
      <c r="F48" s="13" t="s">
        <v>25</v>
      </c>
      <c r="G48" s="11">
        <v>3</v>
      </c>
      <c r="H48" s="9"/>
    </row>
    <row r="49" spans="1:8" ht="28.5">
      <c r="A49" s="9" t="s">
        <v>10</v>
      </c>
      <c r="B49" s="12" t="s">
        <v>41</v>
      </c>
      <c r="C49" s="11">
        <v>1</v>
      </c>
      <c r="D49" s="9"/>
      <c r="E49" s="9" t="s">
        <v>7</v>
      </c>
      <c r="F49" s="13" t="s">
        <v>25</v>
      </c>
      <c r="G49" s="11">
        <v>3</v>
      </c>
      <c r="H49" s="9"/>
    </row>
    <row r="50" spans="1:8" ht="28.5">
      <c r="A50" s="9" t="s">
        <v>15</v>
      </c>
      <c r="B50" s="13" t="s">
        <v>59</v>
      </c>
      <c r="C50" s="11">
        <v>3</v>
      </c>
      <c r="D50" s="9"/>
      <c r="E50" s="9" t="s">
        <v>20</v>
      </c>
      <c r="F50" s="13" t="s">
        <v>60</v>
      </c>
      <c r="G50" s="11">
        <v>3</v>
      </c>
      <c r="H50" s="9"/>
    </row>
    <row r="51" spans="1:8" ht="28.5">
      <c r="A51" s="9" t="s">
        <v>15</v>
      </c>
      <c r="B51" s="13" t="s">
        <v>61</v>
      </c>
      <c r="C51" s="11">
        <v>2</v>
      </c>
      <c r="D51" s="9"/>
      <c r="E51" s="9" t="s">
        <v>10</v>
      </c>
      <c r="F51" s="13" t="s">
        <v>62</v>
      </c>
      <c r="G51" s="11">
        <v>3</v>
      </c>
      <c r="H51" s="9"/>
    </row>
    <row r="52" spans="1:8">
      <c r="A52" s="9" t="s">
        <v>15</v>
      </c>
      <c r="B52" s="13" t="s">
        <v>63</v>
      </c>
      <c r="C52" s="11">
        <v>3</v>
      </c>
      <c r="D52" s="9"/>
      <c r="E52" s="9" t="s">
        <v>10</v>
      </c>
      <c r="F52" s="13" t="s">
        <v>54</v>
      </c>
      <c r="G52" s="11">
        <v>3</v>
      </c>
      <c r="H52" s="9"/>
    </row>
    <row r="53" spans="1:8" ht="28.5">
      <c r="A53" s="9" t="s">
        <v>7</v>
      </c>
      <c r="B53" s="13" t="s">
        <v>54</v>
      </c>
      <c r="C53" s="11">
        <v>3</v>
      </c>
      <c r="D53" s="9"/>
      <c r="E53" s="9" t="s">
        <v>20</v>
      </c>
      <c r="F53" s="13" t="s">
        <v>64</v>
      </c>
      <c r="G53" s="11">
        <v>0</v>
      </c>
      <c r="H53" s="9"/>
    </row>
    <row r="54" spans="1:8">
      <c r="A54" s="15" t="s">
        <v>7</v>
      </c>
      <c r="B54" s="31" t="s">
        <v>54</v>
      </c>
      <c r="C54" s="17">
        <v>3</v>
      </c>
      <c r="D54" s="1"/>
      <c r="E54" s="15"/>
      <c r="F54" s="31"/>
      <c r="G54" s="17"/>
      <c r="H54" s="1"/>
    </row>
    <row r="55" spans="1:8">
      <c r="A55" s="9"/>
      <c r="B55" s="13"/>
      <c r="C55" s="19">
        <f>SUM(C48:C54)</f>
        <v>18</v>
      </c>
      <c r="D55" s="1"/>
      <c r="E55" s="9"/>
      <c r="F55" s="13"/>
      <c r="G55" s="19">
        <f>SUM(G48:G54)</f>
        <v>15</v>
      </c>
      <c r="H55" s="1"/>
    </row>
    <row r="56" spans="1:8">
      <c r="A56" s="1"/>
      <c r="B56" s="1"/>
      <c r="C56" s="1"/>
      <c r="D56" s="1"/>
      <c r="E56" s="1"/>
      <c r="F56" s="1"/>
      <c r="G56" s="2"/>
      <c r="H56" s="1"/>
    </row>
    <row r="57" spans="1:8">
      <c r="A57" s="1"/>
      <c r="B57" s="1"/>
      <c r="C57" s="1"/>
      <c r="D57" s="1"/>
      <c r="E57" s="1"/>
      <c r="F57" s="1"/>
      <c r="G57" s="2"/>
      <c r="H57" s="1"/>
    </row>
    <row r="64" spans="1:8">
      <c r="C64" s="32"/>
    </row>
    <row r="65" spans="1:2">
      <c r="A65" s="34"/>
      <c r="B65" s="3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10" baseType="lpstr">
      <vt:lpstr>cbe 4yr plan | general</vt:lpstr>
      <vt:lpstr>First_Year_Fall</vt:lpstr>
      <vt:lpstr>First_Year_Spring</vt:lpstr>
      <vt:lpstr>Fourth_Year_Fall</vt:lpstr>
      <vt:lpstr>Fourth_Year_Spring</vt:lpstr>
      <vt:lpstr>Second_Year_Fall</vt:lpstr>
      <vt:lpstr>Second_Year_Spring</vt:lpstr>
      <vt:lpstr>Third_Year_Fall</vt:lpstr>
      <vt:lpstr>Third_Year_Spring</vt:lpstr>
      <vt:lpstr>Title</vt:lpstr>
    </vt:vector>
  </TitlesOfParts>
  <Company>University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Laverman, Melanie</dc:creator>
  <cp:lastModifiedBy>Laverman, Melanie</cp:lastModifiedBy>
  <dcterms:created xsi:type="dcterms:W3CDTF">2026-04-03T14:16:57Z</dcterms:created>
  <dcterms:modified xsi:type="dcterms:W3CDTF">2026-04-03T14:17:28Z</dcterms:modified>
</cp:coreProperties>
</file>