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vironmental | envE FA " sheetId="1" r:id="rId5"/>
    <sheet state="visible" name="cee 4yr plan | envE" sheetId="2" r:id="rId6"/>
    <sheet state="visible" name="careers | envE" sheetId="3" r:id="rId7"/>
  </sheets>
  <definedNames/>
  <calcPr/>
</workbook>
</file>

<file path=xl/sharedStrings.xml><?xml version="1.0" encoding="utf-8"?>
<sst xmlns="http://schemas.openxmlformats.org/spreadsheetml/2006/main" count="255" uniqueCount="124">
  <si>
    <t xml:space="preserve">ENVIRONMENTAL FOCUS AREA:  </t>
  </si>
  <si>
    <t>Environmental Engineering Practice</t>
  </si>
  <si>
    <t xml:space="preserve"> Department of Civil and Environmental Engineering</t>
  </si>
  <si>
    <r>
      <rPr>
        <rFont val="Calibri"/>
        <b/>
        <color theme="1"/>
        <sz val="13.0"/>
      </rPr>
      <t xml:space="preserve">General Education </t>
    </r>
    <r>
      <rPr>
        <rFont val="Calibri"/>
        <b val="0"/>
        <color theme="1"/>
        <sz val="13.0"/>
      </rPr>
      <t>(19 sh)</t>
    </r>
  </si>
  <si>
    <t>sh</t>
  </si>
  <si>
    <r>
      <rPr>
        <rFont val="Calibri"/>
        <b/>
        <color theme="1"/>
        <sz val="13.0"/>
      </rPr>
      <t xml:space="preserve">Required:  Environmental </t>
    </r>
    <r>
      <rPr>
        <rFont val="Calibri"/>
        <b val="0"/>
        <color theme="1"/>
        <sz val="13.0"/>
      </rPr>
      <t>(0 sh)</t>
    </r>
  </si>
  <si>
    <t>ALL</t>
  </si>
  <si>
    <t>RHET:1030 Rhetoric: Writing and Communication</t>
  </si>
  <si>
    <t>4
3</t>
  </si>
  <si>
    <t>None required</t>
  </si>
  <si>
    <t>Be Creative</t>
  </si>
  <si>
    <t>3
3</t>
  </si>
  <si>
    <t>ALL
ALL</t>
  </si>
  <si>
    <t>Cultural Perspectives, Values, &amp; Society</t>
  </si>
  <si>
    <r>
      <rPr>
        <rFont val="Calibri"/>
        <b/>
        <color theme="1"/>
        <sz val="13.0"/>
      </rPr>
      <t xml:space="preserve">Electives:  Environmental </t>
    </r>
    <r>
      <rPr>
        <rFont val="Calibri"/>
        <b val="0"/>
        <color theme="1"/>
        <sz val="13.0"/>
      </rPr>
      <t>(15 sh)</t>
    </r>
  </si>
  <si>
    <t>Approved Gen Ed Course</t>
  </si>
  <si>
    <t xml:space="preserve">Electives:  Focus Area, Minor, Certicate, etc.   </t>
  </si>
  <si>
    <r>
      <rPr>
        <rFont val="Calibri"/>
        <color theme="1"/>
        <sz val="10.0"/>
      </rPr>
      <t xml:space="preserve">select </t>
    </r>
    <r>
      <rPr>
        <rFont val="Calibri"/>
        <b/>
        <color theme="1"/>
        <sz val="10.0"/>
      </rPr>
      <t xml:space="preserve">2 courses </t>
    </r>
    <r>
      <rPr>
        <rFont val="Calibri"/>
        <color theme="1"/>
        <sz val="10.0"/>
      </rPr>
      <t xml:space="preserve">from the list below </t>
    </r>
  </si>
  <si>
    <t>S</t>
  </si>
  <si>
    <t>CEE:4107 Sustainable Systems</t>
  </si>
  <si>
    <t>F</t>
  </si>
  <si>
    <r>
      <rPr>
        <rFont val="Calibri"/>
        <b/>
        <color theme="1"/>
        <sz val="12.0"/>
      </rPr>
      <t>CEE:4119 Hydrology</t>
    </r>
    <r>
      <rPr>
        <rFont val="Calibri"/>
        <color theme="1"/>
        <sz val="12.0"/>
      </rPr>
      <t xml:space="preserve"> </t>
    </r>
    <r>
      <rPr>
        <rFont val="Calibri"/>
        <i/>
        <color theme="1"/>
        <sz val="10.0"/>
      </rPr>
      <t>(P: ENGR:2510)</t>
    </r>
  </si>
  <si>
    <r>
      <rPr>
        <rFont val="Calibri"/>
        <b/>
        <color theme="1"/>
        <sz val="13.0"/>
      </rPr>
      <t xml:space="preserve">Math &amp; Basic Science Core </t>
    </r>
    <r>
      <rPr>
        <rFont val="Calibri"/>
        <b val="0"/>
        <color theme="1"/>
        <sz val="13.0"/>
      </rPr>
      <t>(24 sh)</t>
    </r>
  </si>
  <si>
    <r>
      <rPr>
        <rFont val="Calibri"/>
        <b/>
        <color theme="1"/>
        <sz val="12.0"/>
      </rPr>
      <t>CEE:4371 Water Resources Engineering</t>
    </r>
    <r>
      <rPr>
        <rFont val="Calibri"/>
        <color theme="1"/>
        <sz val="12.0"/>
      </rPr>
      <t xml:space="preserve"> </t>
    </r>
    <r>
      <rPr>
        <rFont val="Calibri"/>
        <i/>
        <color theme="1"/>
        <sz val="10.0"/>
      </rPr>
      <t>(C: CEE:3371)</t>
    </r>
  </si>
  <si>
    <t>F/S</t>
  </si>
  <si>
    <r>
      <rPr>
        <rFont val="Calibri"/>
        <b/>
        <color theme="1"/>
        <sz val="12.0"/>
      </rPr>
      <t xml:space="preserve">MATH:1550 Engineering Calculus I  </t>
    </r>
    <r>
      <rPr>
        <rFont val="Calibri"/>
        <i/>
        <color theme="1"/>
        <sz val="10.0"/>
      </rPr>
      <t xml:space="preserve">(P: ALEKS score ≥ 75  or  MPT Level 3 score ≥  9) </t>
    </r>
  </si>
  <si>
    <r>
      <rPr>
        <rFont val="Calibri"/>
        <b/>
        <color theme="1"/>
        <sz val="12.0"/>
      </rPr>
      <t xml:space="preserve">MATH 1560 Engineering Caluclus II  </t>
    </r>
    <r>
      <rPr>
        <rFont val="Calibri"/>
        <i/>
        <color theme="1"/>
        <sz val="10.0"/>
      </rPr>
      <t>(P: MATH:1550)</t>
    </r>
  </si>
  <si>
    <r>
      <rPr>
        <rFont val="Calibri"/>
        <b/>
        <color theme="1"/>
        <sz val="12.0"/>
      </rPr>
      <t xml:space="preserve">MATH:2550 Engineering Matrix Algebra  </t>
    </r>
    <r>
      <rPr>
        <rFont val="Calibri"/>
        <i/>
        <color theme="1"/>
        <sz val="10.0"/>
      </rPr>
      <t>(P: MATH:1550)</t>
    </r>
  </si>
  <si>
    <r>
      <rPr>
        <rFont val="Calibri"/>
        <color theme="1"/>
        <sz val="10.0"/>
      </rPr>
      <t xml:space="preserve">select </t>
    </r>
    <r>
      <rPr>
        <rFont val="Calibri"/>
        <b/>
        <color theme="1"/>
        <sz val="10.0"/>
      </rPr>
      <t xml:space="preserve">3 courses </t>
    </r>
    <r>
      <rPr>
        <rFont val="Calibri"/>
        <color theme="1"/>
        <sz val="10.0"/>
      </rPr>
      <t xml:space="preserve">from the list below </t>
    </r>
  </si>
  <si>
    <r>
      <rPr>
        <rFont val="Calibri"/>
        <b/>
        <color theme="1"/>
        <sz val="12.0"/>
      </rPr>
      <t xml:space="preserve">MATH:2560 Engineering Differential Equations  </t>
    </r>
    <r>
      <rPr>
        <rFont val="Calibri"/>
        <b val="0"/>
        <i/>
        <color theme="1"/>
        <sz val="10.0"/>
      </rPr>
      <t>(P: MATH:1560 &amp; MATH:2550)</t>
    </r>
  </si>
  <si>
    <t>Any 3000 level or above course(s) in CEE</t>
  </si>
  <si>
    <r>
      <rPr>
        <rFont val="Calibri"/>
        <b/>
        <color theme="1"/>
        <sz val="12.0"/>
      </rPr>
      <t xml:space="preserve">STAT:2020 Probability &amp; Statistics For Engr &amp; Phys Sci  </t>
    </r>
    <r>
      <rPr>
        <rFont val="Calibri"/>
        <b val="0"/>
        <i/>
        <color theme="1"/>
        <sz val="10.0"/>
      </rPr>
      <t>(P: MATH:1560)</t>
    </r>
  </si>
  <si>
    <t>CEE:2015 Civil and Environmental Engineering Tools</t>
  </si>
  <si>
    <r>
      <rPr>
        <rFont val="Calibri"/>
        <b/>
        <color theme="1"/>
        <sz val="12.0"/>
      </rPr>
      <t xml:space="preserve">CHEM:1110 Principles of Chemistry I  </t>
    </r>
    <r>
      <rPr>
        <rFont val="Calibri"/>
        <b val="0"/>
        <i/>
        <color theme="1"/>
        <sz val="10.0"/>
      </rPr>
      <t xml:space="preserve">(P: ALEKS score ≥ 55  or  MPT Level 3 score ≥  9) </t>
    </r>
  </si>
  <si>
    <t>CPH:3400 Health, Work, and Environment</t>
  </si>
  <si>
    <r>
      <rPr>
        <rFont val="Calibri"/>
        <b/>
        <color theme="1"/>
        <sz val="12.0"/>
      </rPr>
      <t xml:space="preserve">PHYS:1611 Introductory Physics I / Lab  </t>
    </r>
    <r>
      <rPr>
        <rFont val="Calibri"/>
        <i/>
        <color theme="1"/>
        <sz val="10.0"/>
      </rPr>
      <t>(C: MATH:1550)</t>
    </r>
  </si>
  <si>
    <r>
      <rPr>
        <rFont val="Calibri"/>
        <b/>
        <color theme="1"/>
        <sz val="12.0"/>
      </rPr>
      <t xml:space="preserve">ECON:3625 Environmental and Natural Resources Economics </t>
    </r>
    <r>
      <rPr>
        <rFont val="Calibri"/>
        <b val="0"/>
        <i/>
        <color theme="1"/>
        <sz val="10.0"/>
      </rPr>
      <t>(P: ECON:1100 &amp; ECON:1200)</t>
    </r>
  </si>
  <si>
    <r>
      <rPr>
        <rFont val="Calibri"/>
        <b/>
        <color theme="1"/>
        <sz val="13.0"/>
      </rPr>
      <t>Engineering Core</t>
    </r>
    <r>
      <rPr>
        <rFont val="Calibri"/>
        <b val="0"/>
        <color theme="1"/>
        <sz val="13.0"/>
      </rPr>
      <t xml:space="preserve"> (6 sh)</t>
    </r>
  </si>
  <si>
    <r>
      <rPr>
        <rFont val="Calibri"/>
        <b/>
        <color theme="1"/>
        <sz val="12.0"/>
      </rPr>
      <t xml:space="preserve">ENGR:2120 Electrical Circuits  </t>
    </r>
    <r>
      <rPr>
        <rFont val="Calibri"/>
        <b val="0"/>
        <i/>
        <color theme="1"/>
        <sz val="10.0"/>
      </rPr>
      <t>(C: MATH:2560)</t>
    </r>
  </si>
  <si>
    <t>ENGR:1100 Intro to Engineering Problem Solving</t>
  </si>
  <si>
    <r>
      <rPr>
        <rFont val="Calibri"/>
        <b/>
        <color theme="1"/>
        <sz val="12.0"/>
      </rPr>
      <t>ENGR:2730 Computers in Engineering</t>
    </r>
    <r>
      <rPr>
        <rFont val="Calibri"/>
        <color theme="1"/>
        <sz val="12.0"/>
      </rPr>
      <t xml:space="preserve"> </t>
    </r>
    <r>
      <rPr>
        <rFont val="Calibri"/>
        <i/>
        <color theme="1"/>
        <sz val="10.0"/>
      </rPr>
      <t>(P: ENGR:1300)</t>
    </r>
  </si>
  <si>
    <r>
      <rPr>
        <rFont val="Calibri"/>
        <b/>
        <color theme="1"/>
        <sz val="12.0"/>
      </rPr>
      <t xml:space="preserve">ENGR:1300 Intro to Engineering Computing  </t>
    </r>
    <r>
      <rPr>
        <rFont val="Calibri"/>
        <b val="0"/>
        <i/>
        <color theme="1"/>
        <sz val="10.0"/>
      </rPr>
      <t>(C: MATH:1550)</t>
    </r>
  </si>
  <si>
    <r>
      <rPr>
        <rFont val="Calibri"/>
        <b/>
        <color theme="1"/>
        <sz val="12.0"/>
      </rPr>
      <t>ENGR:3110 Intro to AI &amp; Machine Learning in Engineering</t>
    </r>
    <r>
      <rPr>
        <rFont val="Calibri"/>
        <color theme="1"/>
        <sz val="12.0"/>
      </rPr>
      <t xml:space="preserve"> </t>
    </r>
    <r>
      <rPr>
        <rFont val="Calibri"/>
        <i/>
        <color theme="1"/>
        <sz val="10.0"/>
      </rPr>
      <t>(P: ENGR:1300; C: MATH:2550)</t>
    </r>
  </si>
  <si>
    <r>
      <rPr>
        <rFont val="Calibri"/>
        <b/>
        <color theme="1"/>
        <sz val="12.0"/>
      </rPr>
      <t>ISE:2500 Engineering Economy</t>
    </r>
    <r>
      <rPr>
        <rFont val="Calibri"/>
        <color theme="1"/>
        <sz val="12.0"/>
      </rPr>
      <t xml:space="preserve"> </t>
    </r>
    <r>
      <rPr>
        <rFont val="Calibri"/>
        <i/>
        <color theme="1"/>
        <sz val="10.0"/>
      </rPr>
      <t>(C: STAT:2020)</t>
    </r>
  </si>
  <si>
    <r>
      <rPr>
        <rFont val="Calibri"/>
        <b/>
        <color theme="1"/>
        <sz val="13.0"/>
      </rPr>
      <t xml:space="preserve">EnvE Requirements </t>
    </r>
    <r>
      <rPr>
        <rFont val="Calibri"/>
        <b val="0"/>
        <color theme="1"/>
        <sz val="13.0"/>
      </rPr>
      <t>(58 sh)</t>
    </r>
  </si>
  <si>
    <t>LAW:8992 Water Law</t>
  </si>
  <si>
    <r>
      <rPr>
        <rFont val="Calibri"/>
        <b/>
        <color theme="1"/>
        <sz val="12.0"/>
      </rPr>
      <t xml:space="preserve">BIOL:1411 Foundations of Biology  </t>
    </r>
    <r>
      <rPr>
        <rFont val="Calibri"/>
        <i/>
        <color theme="1"/>
        <sz val="10.0"/>
      </rPr>
      <t>(P: CHEM:1110)</t>
    </r>
  </si>
  <si>
    <t>OEH:4240 Global Environmental Health</t>
  </si>
  <si>
    <r>
      <rPr>
        <rFont val="Calibri"/>
        <b/>
        <color theme="1"/>
        <sz val="12.0"/>
      </rPr>
      <t xml:space="preserve">CHEM:1120 Principles of Chemistry II </t>
    </r>
    <r>
      <rPr>
        <rFont val="Calibri"/>
        <color theme="1"/>
        <sz val="12.0"/>
      </rPr>
      <t xml:space="preserve"> </t>
    </r>
    <r>
      <rPr>
        <rFont val="Calibri"/>
        <i/>
        <color theme="1"/>
        <sz val="10.0"/>
      </rPr>
      <t>(P: CHEM:1110 with a minum grade of C-)</t>
    </r>
  </si>
  <si>
    <t>SEES:2050 Foundations of GIS</t>
  </si>
  <si>
    <r>
      <rPr>
        <rFont val="Calibri"/>
        <b/>
        <color theme="1"/>
        <sz val="12.0"/>
      </rPr>
      <t xml:space="preserve">CHEM:2210 Organic Chemistry I (no lab required)  
</t>
    </r>
    <r>
      <rPr>
        <rFont val="Calibri"/>
        <i/>
        <color theme="1"/>
        <sz val="10.0"/>
      </rPr>
      <t>(P: CHEM:1120 with a minimum grade of C-)</t>
    </r>
  </si>
  <si>
    <r>
      <rPr>
        <rFont val="Calibri"/>
        <b/>
        <color theme="1"/>
        <sz val="12.0"/>
      </rPr>
      <t xml:space="preserve">ENGR:2110 Statics  </t>
    </r>
    <r>
      <rPr>
        <rFont val="Calibri"/>
        <i/>
        <color theme="1"/>
        <sz val="10.0"/>
      </rPr>
      <t>(P: MATH:1550; C: MATH:1560 &amp; PHYS:1611)</t>
    </r>
  </si>
  <si>
    <r>
      <rPr>
        <rFont val="Calibri"/>
        <b/>
        <color theme="1"/>
        <sz val="11.0"/>
      </rPr>
      <t xml:space="preserve">All other course(s) require approval for Focus Area credit 
</t>
    </r>
    <r>
      <rPr>
        <rFont val="Calibri"/>
        <b val="0"/>
        <color theme="1"/>
        <sz val="11.0"/>
      </rPr>
      <t>(see CEE web site regarding the approval process)</t>
    </r>
  </si>
  <si>
    <r>
      <rPr>
        <rFont val="Calibri"/>
        <b/>
        <color theme="1"/>
        <sz val="12.0"/>
      </rPr>
      <t xml:space="preserve">ENGR:2130 Thermodynamics  </t>
    </r>
    <r>
      <rPr>
        <rFont val="Calibri"/>
        <i/>
        <color theme="1"/>
        <sz val="10.0"/>
      </rPr>
      <t>(P: CHEM:1110 &amp; PHYS:1611; C: MATH:1560)</t>
    </r>
  </si>
  <si>
    <r>
      <rPr>
        <rFont val="Calibri"/>
        <b/>
        <color theme="1"/>
        <sz val="12.0"/>
      </rPr>
      <t xml:space="preserve">ENGR:2510 Fluid Mechanics  </t>
    </r>
    <r>
      <rPr>
        <rFont val="Calibri"/>
        <b val="0"/>
        <i/>
        <color theme="1"/>
        <sz val="10.0"/>
      </rPr>
      <t>(P: MATH:2560 &amp; ENGR:2710; C: ENGR:2130)</t>
    </r>
  </si>
  <si>
    <t>ALL*</t>
  </si>
  <si>
    <r>
      <rPr>
        <rFont val="Calibri"/>
        <b/>
        <color theme="1"/>
        <sz val="12.0"/>
      </rPr>
      <t xml:space="preserve">ENGR:2710 Dynamics  </t>
    </r>
    <r>
      <rPr>
        <rFont val="Calibri"/>
        <i/>
        <color theme="1"/>
        <sz val="10.0"/>
      </rPr>
      <t>(P: ENGR:2110 &amp; MATH:1550)</t>
    </r>
  </si>
  <si>
    <r>
      <rPr>
        <rFont val="Calibri"/>
        <b/>
        <color theme="1"/>
        <sz val="12.0"/>
      </rPr>
      <t xml:space="preserve">ENGR:2720 Materials Science  </t>
    </r>
    <r>
      <rPr>
        <rFont val="Calibri"/>
        <i/>
        <color theme="1"/>
        <sz val="10.0"/>
      </rPr>
      <t>(P: CHEM:1110; C: MATH:1550)</t>
    </r>
  </si>
  <si>
    <t>Total Semester Hours Requirements:</t>
  </si>
  <si>
    <t>SEES:1080 Intro to Environmental Science (no lab required)</t>
  </si>
  <si>
    <r>
      <rPr>
        <rFont val="Calibri"/>
        <b/>
        <color theme="1"/>
        <sz val="12.0"/>
      </rPr>
      <t xml:space="preserve">CEE:3155 Principles of Environmental Engineering (with Lab)  </t>
    </r>
    <r>
      <rPr>
        <rFont val="Calibri"/>
        <i/>
        <color theme="1"/>
        <sz val="10.0"/>
      </rPr>
      <t>(P: CHEM:1110)</t>
    </r>
  </si>
  <si>
    <r>
      <rPr>
        <rFont val="Calibri"/>
        <b/>
        <color theme="1"/>
        <sz val="12.0"/>
      </rPr>
      <t xml:space="preserve">CEE:3371 Principles of Hydraulics and Hydrology  </t>
    </r>
    <r>
      <rPr>
        <rFont val="Calibri"/>
        <b val="0"/>
        <i/>
        <color theme="1"/>
        <sz val="10.0"/>
      </rPr>
      <t>(P: ENGR:2510)</t>
    </r>
  </si>
  <si>
    <r>
      <rPr>
        <rFont val="Calibri"/>
        <b/>
        <color theme="1"/>
        <sz val="12.0"/>
      </rPr>
      <t xml:space="preserve">CEE:3430 Water Treatment (with Lab)  </t>
    </r>
    <r>
      <rPr>
        <rFont val="Calibri"/>
        <b val="0"/>
        <i/>
        <color theme="1"/>
        <sz val="10.0"/>
      </rPr>
      <t>(P: ENGR:2510 &amp; CEE:3155)</t>
    </r>
  </si>
  <si>
    <t>CEE:4102 Groundwater</t>
  </si>
  <si>
    <r>
      <rPr>
        <rFont val="Calibri"/>
        <b/>
        <color theme="1"/>
        <sz val="12.0"/>
      </rPr>
      <t xml:space="preserve">CEE:4150 Environmental Chemistry  </t>
    </r>
    <r>
      <rPr>
        <rFont val="Calibri"/>
        <b val="0"/>
        <i/>
        <color theme="1"/>
        <sz val="10.0"/>
      </rPr>
      <t>(P: CHEM:1120)</t>
    </r>
  </si>
  <si>
    <r>
      <rPr>
        <rFont val="Calibri"/>
        <b/>
        <color theme="1"/>
        <sz val="12.0"/>
      </rPr>
      <t xml:space="preserve">CEE:4157 Environmental Engineering Design  </t>
    </r>
    <r>
      <rPr>
        <rFont val="Calibri"/>
        <b val="0"/>
        <i/>
        <color theme="1"/>
        <sz val="10.0"/>
      </rPr>
      <t>(P: CEE:3155)</t>
    </r>
  </si>
  <si>
    <t>CEE:4158 Solid and Hazardous Wastes</t>
  </si>
  <si>
    <t>CEE:4159 Air Pollution Control Technology</t>
  </si>
  <si>
    <r>
      <rPr>
        <rFont val="Calibri"/>
        <b/>
        <color theme="1"/>
        <sz val="12.0"/>
      </rPr>
      <t xml:space="preserve">CEE:4374 Water Resources Design  </t>
    </r>
    <r>
      <rPr>
        <rFont val="Calibri"/>
        <b val="0"/>
        <i/>
        <color theme="1"/>
        <sz val="10.0"/>
      </rPr>
      <t>(P: CEE:3371)</t>
    </r>
  </si>
  <si>
    <r>
      <rPr>
        <rFont val="Calibri"/>
        <b/>
        <color theme="1"/>
        <sz val="13.0"/>
      </rPr>
      <t>CEE Capstone Design Courses</t>
    </r>
    <r>
      <rPr>
        <rFont val="Calibri"/>
        <b val="0"/>
        <color theme="1"/>
        <sz val="13.0"/>
      </rPr>
      <t xml:space="preserve"> (3 sh)</t>
    </r>
  </si>
  <si>
    <r>
      <rPr>
        <rFont val="Calibri"/>
        <b/>
        <color theme="1"/>
        <sz val="12.0"/>
      </rPr>
      <t xml:space="preserve">CEE:4850 Project Design &amp; Management in CEE  </t>
    </r>
    <r>
      <rPr>
        <rFont val="Calibri"/>
        <b val="0"/>
        <i/>
        <color theme="1"/>
        <sz val="10.0"/>
      </rPr>
      <t>(P: final semester; C: CEE:3003)</t>
    </r>
  </si>
  <si>
    <r>
      <rPr>
        <rFont val="Calibri"/>
        <b/>
        <color theme="1"/>
        <sz val="13.0"/>
      </rPr>
      <t xml:space="preserve">CEE Professional Skills </t>
    </r>
    <r>
      <rPr>
        <rFont val="Calibri"/>
        <b val="0"/>
        <color theme="1"/>
        <sz val="13.0"/>
      </rPr>
      <t>(4 sh)</t>
    </r>
  </si>
  <si>
    <t>CEE:1010 Introduction to Careers in Env. Engineering</t>
  </si>
  <si>
    <t>CEE:2010 Professional Practice and Ethics</t>
  </si>
  <si>
    <r>
      <rPr>
        <rFont val="Calibri"/>
        <b/>
        <color theme="1"/>
        <sz val="12.0"/>
      </rPr>
      <t xml:space="preserve">CEE:3001 Leadership Skills for Engineers  </t>
    </r>
    <r>
      <rPr>
        <rFont val="Calibri"/>
        <b val="0"/>
        <i/>
        <color theme="1"/>
        <sz val="10.0"/>
      </rPr>
      <t>(junior standing)</t>
    </r>
  </si>
  <si>
    <r>
      <rPr>
        <rFont val="Calibri"/>
        <b/>
        <color theme="1"/>
        <sz val="12.0"/>
      </rPr>
      <t xml:space="preserve">CEE:3002 Technical Communication in CEE  </t>
    </r>
    <r>
      <rPr>
        <rFont val="Calibri"/>
        <b val="0"/>
        <i/>
        <color theme="1"/>
        <sz val="10.0"/>
      </rPr>
      <t>(sophomore standing)</t>
    </r>
  </si>
  <si>
    <r>
      <rPr>
        <rFont val="Calibri"/>
        <b/>
        <color theme="1"/>
        <sz val="12.0"/>
      </rPr>
      <t xml:space="preserve">CEE:3003 Project Management Skills  </t>
    </r>
    <r>
      <rPr>
        <rFont val="Calibri"/>
        <b val="0"/>
        <i/>
        <color theme="1"/>
        <sz val="10.0"/>
      </rPr>
      <t>(senior standing)</t>
    </r>
  </si>
  <si>
    <t xml:space="preserve"> </t>
  </si>
  <si>
    <t>ENVIRONMENTAL ENGINEERING</t>
  </si>
  <si>
    <t>Sample Four-Year Plan</t>
  </si>
  <si>
    <t xml:space="preserve">First Year </t>
  </si>
  <si>
    <t>1st Semester</t>
  </si>
  <si>
    <t>2nd Semester</t>
  </si>
  <si>
    <r>
      <rPr>
        <rFont val="Calibri"/>
        <b/>
        <color theme="1"/>
        <sz val="12.0"/>
      </rPr>
      <t>MATH 1560 Engineering Calculus II</t>
    </r>
    <r>
      <rPr>
        <rFont val="Calibri"/>
        <color theme="1"/>
        <sz val="11.0"/>
      </rPr>
      <t xml:space="preserve">
</t>
    </r>
    <r>
      <rPr>
        <rFont val="Calibri"/>
        <i/>
        <color theme="1"/>
        <sz val="10.0"/>
      </rPr>
      <t>(P: MATH:1550)</t>
    </r>
  </si>
  <si>
    <r>
      <rPr>
        <rFont val="Calibri"/>
        <b/>
        <color theme="1"/>
        <sz val="12.0"/>
      </rPr>
      <t>MATH:1550 Engineering Calculus I</t>
    </r>
    <r>
      <rPr>
        <rFont val="Calibri"/>
        <color theme="1"/>
        <sz val="10.0"/>
      </rPr>
      <t xml:space="preserve">
</t>
    </r>
    <r>
      <rPr>
        <rFont val="Calibri"/>
        <i/>
        <color theme="1"/>
        <sz val="10.0"/>
      </rPr>
      <t xml:space="preserve">(P: ALEKS score ≥ 75  or  MPT Level 3 score ≥  9) </t>
    </r>
  </si>
  <si>
    <r>
      <rPr>
        <rFont val="Calibri"/>
        <b/>
        <color theme="1"/>
        <sz val="12.0"/>
      </rPr>
      <t>MATH:2550 Engineering Matrix Algebra</t>
    </r>
    <r>
      <rPr>
        <rFont val="Calibri"/>
        <i/>
        <color theme="1"/>
        <sz val="10.0"/>
      </rPr>
      <t xml:space="preserve">
(P: MATH:1550)</t>
    </r>
  </si>
  <si>
    <r>
      <rPr>
        <rFont val="Calibri"/>
        <b/>
        <color theme="1"/>
        <sz val="12.0"/>
      </rPr>
      <t xml:space="preserve">CHEM:1110 Principles of Chemistry I
</t>
    </r>
    <r>
      <rPr>
        <rFont val="Calibri"/>
        <b val="0"/>
        <i/>
        <color theme="1"/>
        <sz val="10.0"/>
      </rPr>
      <t xml:space="preserve">(P: ALEKS score ≥ 55  or  MPT Level 3 score ≥  9) </t>
    </r>
  </si>
  <si>
    <r>
      <rPr>
        <rFont val="Calibri"/>
        <b/>
        <color theme="1"/>
        <sz val="12.0"/>
      </rPr>
      <t xml:space="preserve">CHEM:1120 Principles of Chemistry II
</t>
    </r>
    <r>
      <rPr>
        <rFont val="Calibri"/>
        <b val="0"/>
        <i/>
        <color theme="1"/>
        <sz val="10.0"/>
      </rPr>
      <t>(P: CHEM:1110 with a minimum grade of C-)</t>
    </r>
  </si>
  <si>
    <r>
      <rPr>
        <rFont val="Calibri"/>
        <b/>
        <color theme="1"/>
        <sz val="12.0"/>
      </rPr>
      <t>PHYS:1611 Introductory Physics I / Lab</t>
    </r>
    <r>
      <rPr>
        <rFont val="Calibri"/>
        <color theme="1"/>
        <sz val="11.0"/>
      </rPr>
      <t xml:space="preserve">
</t>
    </r>
    <r>
      <rPr>
        <rFont val="Calibri"/>
        <i/>
        <color theme="1"/>
        <sz val="10.0"/>
      </rPr>
      <t>(C: MATH:1550)</t>
    </r>
  </si>
  <si>
    <r>
      <rPr>
        <rFont val="Calibri"/>
        <b/>
        <color theme="1"/>
        <sz val="12.0"/>
      </rPr>
      <t>ENGR:1300 Intro to Engineering Computing</t>
    </r>
    <r>
      <rPr>
        <rFont val="Calibri (Body)"/>
        <b val="0"/>
        <i/>
        <color theme="1"/>
        <sz val="10.0"/>
      </rPr>
      <t xml:space="preserve">
</t>
    </r>
    <r>
      <rPr>
        <rFont val="Calibri"/>
        <b val="0"/>
        <i/>
        <color theme="1"/>
        <sz val="10.0"/>
      </rPr>
      <t>(C: MATH:1550)</t>
    </r>
  </si>
  <si>
    <t xml:space="preserve">Second Year </t>
  </si>
  <si>
    <t>3rd Semester</t>
  </si>
  <si>
    <t>4th Semester</t>
  </si>
  <si>
    <r>
      <rPr>
        <rFont val="Calibri"/>
        <b/>
        <color theme="1"/>
        <sz val="12.0"/>
      </rPr>
      <t>MATH:2560 Engineering Differential Equations</t>
    </r>
    <r>
      <rPr>
        <rFont val="Calibri"/>
        <b val="0"/>
        <color theme="1"/>
        <sz val="11.0"/>
      </rPr>
      <t xml:space="preserve">
</t>
    </r>
    <r>
      <rPr>
        <rFont val="Calibri"/>
        <b val="0"/>
        <i/>
        <color theme="1"/>
        <sz val="10.0"/>
      </rPr>
      <t>(P: MATH:1560 &amp; MATH:2550)</t>
    </r>
  </si>
  <si>
    <t>General Education Course</t>
  </si>
  <si>
    <r>
      <rPr>
        <rFont val="Calibri"/>
        <b/>
        <color theme="1"/>
        <sz val="12.0"/>
      </rPr>
      <t>CHEM:2210 Organic Chemistry I (no lab required)</t>
    </r>
    <r>
      <rPr>
        <rFont val="Calibri"/>
        <color theme="1"/>
        <sz val="11.0"/>
      </rPr>
      <t xml:space="preserve">
</t>
    </r>
    <r>
      <rPr>
        <rFont val="Calibri"/>
        <i/>
        <color theme="1"/>
        <sz val="10.0"/>
      </rPr>
      <t>(P: CHEM:1120 with a minimum grade of C-)</t>
    </r>
  </si>
  <si>
    <r>
      <rPr>
        <rFont val="Calibri"/>
        <b/>
        <color theme="1"/>
        <sz val="12.0"/>
      </rPr>
      <t>BIOL:1411 Foundations of Biology</t>
    </r>
    <r>
      <rPr>
        <rFont val="Calibri"/>
        <color theme="1"/>
        <sz val="12.0"/>
      </rPr>
      <t xml:space="preserve">
</t>
    </r>
    <r>
      <rPr>
        <rFont val="Calibri"/>
        <i/>
        <color theme="1"/>
        <sz val="10.0"/>
      </rPr>
      <t>(P: CHEM:1110)</t>
    </r>
  </si>
  <si>
    <r>
      <rPr>
        <rFont val="Calibri"/>
        <b/>
        <color theme="1"/>
        <sz val="12.0"/>
      </rPr>
      <t>ENGR:2110 Statics</t>
    </r>
    <r>
      <rPr>
        <rFont val="Calibri"/>
        <b/>
        <color theme="1"/>
        <sz val="10.0"/>
      </rPr>
      <t xml:space="preserve">
</t>
    </r>
    <r>
      <rPr>
        <rFont val="Calibri"/>
        <i/>
        <color theme="1"/>
        <sz val="10.0"/>
      </rPr>
      <t>(P: MATH:1550; C: MATH:1560 &amp; PHYS:1611)</t>
    </r>
  </si>
  <si>
    <r>
      <rPr>
        <rFont val="Calibri"/>
        <b/>
        <color theme="1"/>
        <sz val="12.0"/>
      </rPr>
      <t>ENGR:2710 Dynamics</t>
    </r>
    <r>
      <rPr>
        <rFont val="Calibri"/>
        <color theme="1"/>
        <sz val="12.0"/>
      </rPr>
      <t xml:space="preserve">
</t>
    </r>
    <r>
      <rPr>
        <rFont val="Calibri"/>
        <i/>
        <color theme="1"/>
        <sz val="10.0"/>
      </rPr>
      <t>(P: ENGR:2110 &amp; MATH:1550)</t>
    </r>
  </si>
  <si>
    <r>
      <rPr>
        <rFont val="Calibri"/>
        <b/>
        <color theme="1"/>
        <sz val="12.0"/>
      </rPr>
      <t>ENGR:2130 Thermodynamics</t>
    </r>
    <r>
      <rPr>
        <rFont val="Calibri"/>
        <color theme="1"/>
        <sz val="12.0"/>
      </rPr>
      <t xml:space="preserve">
</t>
    </r>
    <r>
      <rPr>
        <rFont val="Calibri"/>
        <i/>
        <color theme="1"/>
        <sz val="10.0"/>
      </rPr>
      <t>(P: CHEM:1110 &amp; PHYS:1611; C: MATH:1560)</t>
    </r>
  </si>
  <si>
    <r>
      <rPr>
        <rFont val="Calibri"/>
        <b/>
        <color theme="1"/>
        <sz val="12.0"/>
      </rPr>
      <t>CEE:3155 Principles of Environmental Engr (with Lab)</t>
    </r>
    <r>
      <rPr>
        <rFont val="Calibri"/>
        <color theme="1"/>
        <sz val="11.0"/>
      </rPr>
      <t xml:space="preserve">
</t>
    </r>
    <r>
      <rPr>
        <rFont val="Calibri"/>
        <i/>
        <color theme="1"/>
        <sz val="10.0"/>
      </rPr>
      <t>(P: CHEM:1110)</t>
    </r>
  </si>
  <si>
    <r>
      <rPr>
        <rFont val="Calibri"/>
        <b/>
        <color theme="1"/>
        <sz val="12.0"/>
      </rPr>
      <t>STAT:2020 Probability &amp; Statistics For Engr &amp;  Phys Sci</t>
    </r>
    <r>
      <rPr>
        <rFont val="Calibri"/>
        <color theme="1"/>
        <sz val="12.0"/>
      </rPr>
      <t xml:space="preserve">
</t>
    </r>
    <r>
      <rPr>
        <rFont val="Calibri"/>
        <i/>
        <color theme="1"/>
        <sz val="10.0"/>
      </rPr>
      <t>(P: MATH:1560)</t>
    </r>
  </si>
  <si>
    <r>
      <rPr>
        <rFont val="Calibri"/>
        <b/>
        <color theme="1"/>
        <sz val="12.0"/>
      </rPr>
      <t>CEE:3002 Technical Communication in CEE</t>
    </r>
    <r>
      <rPr>
        <rFont val="Calibri"/>
        <b val="0"/>
        <color theme="1"/>
        <sz val="12.0"/>
      </rPr>
      <t xml:space="preserve">
</t>
    </r>
    <r>
      <rPr>
        <rFont val="Calibri"/>
        <b val="0"/>
        <i/>
        <color theme="1"/>
        <sz val="10.0"/>
      </rPr>
      <t>(sophomore standing)</t>
    </r>
  </si>
  <si>
    <t xml:space="preserve">Third Year </t>
  </si>
  <si>
    <t>5th Semester</t>
  </si>
  <si>
    <t>6th Semester</t>
  </si>
  <si>
    <r>
      <rPr>
        <rFont val="Calibri"/>
        <b/>
        <color theme="1"/>
        <sz val="12.0"/>
      </rPr>
      <t>ENGR:2510 Fluid Mechanics</t>
    </r>
    <r>
      <rPr>
        <rFont val="Calibri"/>
        <b val="0"/>
        <color theme="1"/>
        <sz val="12.0"/>
      </rPr>
      <t xml:space="preserve">
</t>
    </r>
    <r>
      <rPr>
        <rFont val="Calibri"/>
        <b val="0"/>
        <i/>
        <color theme="1"/>
        <sz val="10.0"/>
      </rPr>
      <t>(P: MATH:2560 &amp; ENGR:2710; C: ENGR:2130)</t>
    </r>
  </si>
  <si>
    <r>
      <rPr>
        <rFont val="Calibri"/>
        <b/>
        <color theme="1"/>
        <sz val="12.0"/>
      </rPr>
      <t>ENGR:2720 Materials Science</t>
    </r>
    <r>
      <rPr>
        <rFont val="Calibri"/>
        <color theme="1"/>
        <sz val="10.0"/>
      </rPr>
      <t xml:space="preserve">
</t>
    </r>
    <r>
      <rPr>
        <rFont val="Calibri"/>
        <i/>
        <color theme="1"/>
        <sz val="10.0"/>
      </rPr>
      <t>(P: CHEM:1110; C: MATH:1550)</t>
    </r>
  </si>
  <si>
    <r>
      <rPr>
        <rFont val="Calibri"/>
        <b/>
        <color theme="1"/>
        <sz val="12.0"/>
      </rPr>
      <t xml:space="preserve">CEE:4150 Environmental Chemistry
</t>
    </r>
    <r>
      <rPr>
        <rFont val="Calibri"/>
        <b val="0"/>
        <i/>
        <color theme="1"/>
        <sz val="10.0"/>
      </rPr>
      <t>(P: CHEM:1120)</t>
    </r>
  </si>
  <si>
    <r>
      <rPr>
        <rFont val="Calibri"/>
        <b/>
        <color theme="1"/>
        <sz val="12.0"/>
      </rPr>
      <t xml:space="preserve">CEE:3371 Principles of Hydraulics and Hydrology
</t>
    </r>
    <r>
      <rPr>
        <rFont val="Calibri"/>
        <b val="0"/>
        <i/>
        <color theme="1"/>
        <sz val="10.0"/>
      </rPr>
      <t>(P: ENGR:2510)</t>
    </r>
  </si>
  <si>
    <r>
      <rPr>
        <rFont val="Calibri"/>
        <b/>
        <color theme="1"/>
        <sz val="12.0"/>
      </rPr>
      <t xml:space="preserve">CEE:3430 Water Treatment (with Lab)
</t>
    </r>
    <r>
      <rPr>
        <rFont val="Calibri"/>
        <b val="0"/>
        <i/>
        <color theme="1"/>
        <sz val="10.0"/>
      </rPr>
      <t>(P: ENGR:2510 &amp; CEE:3155)</t>
    </r>
  </si>
  <si>
    <r>
      <rPr>
        <rFont val="Calibri"/>
        <b/>
        <color theme="1"/>
        <sz val="12.0"/>
      </rPr>
      <t xml:space="preserve">Elective:  </t>
    </r>
    <r>
      <rPr>
        <rFont val="Calibri"/>
        <b val="0"/>
        <color theme="1"/>
        <sz val="10.0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</si>
  <si>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</si>
  <si>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</si>
  <si>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</si>
  <si>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</si>
  <si>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rPr>
        <rFont val="Calibri"/>
        <b/>
        <color theme="1"/>
        <sz val="12.0"/>
      </rPr>
      <t xml:space="preserve">CEE:4850 Project Design &amp; Management in CEE
</t>
    </r>
    <r>
      <rPr>
        <rFont val="Calibri"/>
        <b val="0"/>
        <i/>
        <color theme="1"/>
        <sz val="10.0"/>
      </rPr>
      <t>(P: final semester; C: CEE:3003)</t>
    </r>
  </si>
  <si>
    <r>
      <rPr>
        <rFont val="Calibri"/>
        <b/>
        <color theme="1"/>
        <sz val="12.0"/>
      </rPr>
      <t xml:space="preserve">CEE:4157 Environmental Engineering Design
</t>
    </r>
    <r>
      <rPr>
        <rFont val="Calibri"/>
        <b val="0"/>
        <i/>
        <color theme="1"/>
        <sz val="10.0"/>
      </rPr>
      <t>(P: CEE:3155)</t>
    </r>
  </si>
  <si>
    <r>
      <rPr>
        <rFont val="Calibri"/>
        <b/>
        <color theme="1"/>
        <sz val="12.0"/>
      </rPr>
      <t xml:space="preserve">Elective:  </t>
    </r>
    <r>
      <rPr>
        <rFont val="Calibri"/>
        <b val="0"/>
        <color theme="1"/>
        <sz val="10.0"/>
      </rPr>
      <t>Focus Area, Minor, Certificate, etc.</t>
    </r>
  </si>
  <si>
    <r>
      <rPr>
        <rFont val="Calibri"/>
        <b/>
        <color theme="1"/>
        <sz val="12.0"/>
      </rPr>
      <t>CEE:4374 Water Resources Design</t>
    </r>
    <r>
      <rPr>
        <rFont val="Calibri"/>
        <b/>
        <i/>
        <color theme="1"/>
        <sz val="12.0"/>
      </rPr>
      <t xml:space="preserve">
</t>
    </r>
    <r>
      <rPr>
        <rFont val="Calibri"/>
        <b val="0"/>
        <i/>
        <color theme="1"/>
        <sz val="10.0"/>
      </rPr>
      <t>(P: CEE:3371)</t>
    </r>
  </si>
  <si>
    <r>
      <rPr>
        <rFont val="Calibri"/>
        <b/>
        <color theme="1"/>
        <sz val="12.0"/>
      </rPr>
      <t xml:space="preserve">Elective:  </t>
    </r>
    <r>
      <rPr>
        <rFont val="Calibri"/>
        <b val="0"/>
        <color theme="1"/>
        <sz val="10.0"/>
      </rPr>
      <t>Focus Area, Minor, Certificate, etc.</t>
    </r>
  </si>
  <si>
    <r>
      <rPr>
        <rFont val="Calibri"/>
        <b/>
        <color theme="1"/>
        <sz val="12.0"/>
      </rPr>
      <t xml:space="preserve">Elective:  </t>
    </r>
    <r>
      <rPr>
        <rFont val="Calibri"/>
        <b val="0"/>
        <color theme="1"/>
        <sz val="10.0"/>
      </rPr>
      <t>Focus Area, Minor, Certificate, etc.</t>
    </r>
  </si>
  <si>
    <r>
      <rPr>
        <rFont val="Calibri"/>
        <b/>
        <color theme="1"/>
        <sz val="12.0"/>
      </rPr>
      <t xml:space="preserve">Elective:  </t>
    </r>
    <r>
      <rPr>
        <rFont val="Calibri"/>
        <b val="0"/>
        <color theme="1"/>
        <sz val="10.0"/>
      </rPr>
      <t>Focus Area, Minor, Certificate, etc.</t>
    </r>
  </si>
  <si>
    <r>
      <rPr>
        <rFont val="Calibri"/>
        <b/>
        <color theme="1"/>
        <sz val="12.0"/>
      </rPr>
      <t xml:space="preserve">CEE:3003 Project Management Skills
</t>
    </r>
    <r>
      <rPr>
        <rFont val="Calibri"/>
        <b val="0"/>
        <i/>
        <color theme="1"/>
        <sz val="10.0"/>
      </rPr>
      <t>(senior standing)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</si>
</sst>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2.0"/>
      <color theme="1"/>
      <name val="Calibri"/>
    </font>
    <font>
      <b/>
      <sz val="26.0"/>
      <color theme="1"/>
      <name val="Arial"/>
    </font>
    <font>
      <b/>
      <sz val="26.0"/>
      <color theme="1"/>
      <name val="Calibri"/>
    </font>
    <font>
      <b/>
      <sz val="28.0"/>
      <color theme="1"/>
      <name val="Arial"/>
    </font>
    <font>
      <b/>
      <sz val="13.0"/>
      <color theme="1"/>
      <name val="Calibri"/>
    </font>
    <font/>
    <font>
      <b/>
      <sz val="12.0"/>
      <color theme="1"/>
      <name val="Calibri"/>
    </font>
    <font>
      <sz val="10.0"/>
      <color theme="1"/>
      <name val="Calibri"/>
    </font>
    <font>
      <b/>
      <sz val="16.0"/>
      <color theme="1"/>
      <name val="Calibri"/>
    </font>
    <font>
      <sz val="11.0"/>
      <color theme="1"/>
      <name val="Calibri"/>
    </font>
    <font>
      <sz val="12.0"/>
      <color rgb="FF000000"/>
      <name val="Calibri"/>
    </font>
    <font>
      <b/>
      <sz val="11.0"/>
      <color theme="1"/>
      <name val="Calibri"/>
    </font>
    <font>
      <b/>
      <sz val="22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7"/>
        <bgColor theme="7"/>
      </patternFill>
    </fill>
  </fills>
  <borders count="6">
    <border/>
    <border>
      <left/>
      <right/>
      <top/>
      <bottom/>
    </border>
    <border>
      <lef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top/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right"/>
    </xf>
    <xf borderId="0" fillId="0" fontId="1" numFmtId="0" xfId="0" applyFont="1"/>
    <xf borderId="1" fillId="2" fontId="2" numFmtId="0" xfId="0" applyBorder="1" applyFont="1"/>
    <xf borderId="0" fillId="0" fontId="3" numFmtId="0" xfId="0" applyFont="1"/>
    <xf borderId="1" fillId="2" fontId="4" numFmtId="0" xfId="0" applyBorder="1" applyFont="1"/>
    <xf borderId="1" fillId="2" fontId="1" numFmtId="0" xfId="0" applyAlignment="1" applyBorder="1" applyFont="1">
      <alignment vertical="center"/>
    </xf>
    <xf borderId="1" fillId="2" fontId="1" numFmtId="0" xfId="0" applyAlignment="1" applyBorder="1" applyFont="1">
      <alignment horizontal="right" vertical="center"/>
    </xf>
    <xf borderId="0" fillId="0" fontId="1" numFmtId="0" xfId="0" applyAlignment="1" applyFont="1">
      <alignment vertical="center"/>
    </xf>
    <xf borderId="2" fillId="3" fontId="5" numFmtId="0" xfId="0" applyAlignment="1" applyBorder="1" applyFill="1" applyFont="1">
      <alignment horizontal="left" vertical="center"/>
    </xf>
    <xf borderId="3" fillId="0" fontId="6" numFmtId="0" xfId="0" applyBorder="1" applyFont="1"/>
    <xf borderId="1" fillId="3" fontId="7" numFmtId="0" xfId="0" applyAlignment="1" applyBorder="1" applyFont="1">
      <alignment horizontal="right" vertical="center"/>
    </xf>
    <xf borderId="1" fillId="2" fontId="7" numFmtId="0" xfId="0" applyAlignment="1" applyBorder="1" applyFont="1">
      <alignment horizontal="right" vertical="center"/>
    </xf>
    <xf borderId="2" fillId="4" fontId="5" numFmtId="0" xfId="0" applyAlignment="1" applyBorder="1" applyFill="1" applyFont="1">
      <alignment horizontal="left" vertical="center"/>
    </xf>
    <xf borderId="1" fillId="4" fontId="7" numFmtId="0" xfId="0" applyAlignment="1" applyBorder="1" applyFont="1">
      <alignment horizontal="right" vertical="center"/>
    </xf>
    <xf borderId="1" fillId="2" fontId="1" numFmtId="0" xfId="0" applyAlignment="1" applyBorder="1" applyFont="1">
      <alignment shrinkToFit="0" vertical="center" wrapText="1"/>
    </xf>
    <xf borderId="1" fillId="2" fontId="7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horizontal="right" shrinkToFit="0" vertical="center" wrapText="1"/>
    </xf>
    <xf borderId="1" fillId="2" fontId="8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1" fillId="4" fontId="5" numFmtId="0" xfId="0" applyAlignment="1" applyBorder="1" applyFont="1">
      <alignment horizontal="left" vertical="center"/>
    </xf>
    <xf borderId="1" fillId="3" fontId="7" numFmtId="0" xfId="0" applyAlignment="1" applyBorder="1" applyFont="1">
      <alignment horizontal="left" vertical="center"/>
    </xf>
    <xf borderId="1" fillId="3" fontId="7" numFmtId="0" xfId="0" applyAlignment="1" applyBorder="1" applyFont="1">
      <alignment shrinkToFit="0" vertical="center" wrapText="1"/>
    </xf>
    <xf borderId="1" fillId="2" fontId="7" numFmtId="0" xfId="0" applyAlignment="1" applyBorder="1" applyFont="1">
      <alignment vertical="center"/>
    </xf>
    <xf borderId="1" fillId="3" fontId="8" numFmtId="0" xfId="0" applyAlignment="1" applyBorder="1" applyFont="1">
      <alignment vertical="center"/>
    </xf>
    <xf borderId="1" fillId="3" fontId="7" numFmtId="0" xfId="0" applyAlignment="1" applyBorder="1" applyFont="1">
      <alignment vertical="center"/>
    </xf>
    <xf borderId="1" fillId="3" fontId="5" numFmtId="0" xfId="0" applyAlignment="1" applyBorder="1" applyFont="1">
      <alignment vertical="center"/>
    </xf>
    <xf borderId="1" fillId="3" fontId="9" numFmtId="0" xfId="0" applyAlignment="1" applyBorder="1" applyFont="1">
      <alignment vertical="center"/>
    </xf>
    <xf borderId="1" fillId="2" fontId="10" numFmtId="0" xfId="0" applyAlignment="1" applyBorder="1" applyFont="1">
      <alignment vertical="center"/>
    </xf>
    <xf borderId="1" fillId="2" fontId="7" numFmtId="0" xfId="0" applyAlignment="1" applyBorder="1" applyFont="1">
      <alignment horizontal="left" shrinkToFit="0" vertical="center" wrapText="1"/>
    </xf>
    <xf borderId="1" fillId="2" fontId="11" numFmtId="0" xfId="0" applyAlignment="1" applyBorder="1" applyFont="1">
      <alignment vertical="center"/>
    </xf>
    <xf borderId="1" fillId="2" fontId="11" numFmtId="0" xfId="0" applyAlignment="1" applyBorder="1" applyFont="1">
      <alignment horizontal="right" vertical="center"/>
    </xf>
    <xf borderId="1" fillId="2" fontId="12" numFmtId="0" xfId="0" applyAlignment="1" applyBorder="1" applyFont="1">
      <alignment horizontal="left" shrinkToFit="0" vertical="center" wrapText="1"/>
    </xf>
    <xf borderId="1" fillId="2" fontId="10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vertical="center"/>
    </xf>
    <xf borderId="4" fillId="2" fontId="7" numFmtId="0" xfId="0" applyAlignment="1" applyBorder="1" applyFont="1">
      <alignment shrinkToFit="0" vertical="center" wrapText="1"/>
    </xf>
    <xf borderId="1" fillId="2" fontId="7" numFmtId="0" xfId="0" applyAlignment="1" applyBorder="1" applyFont="1">
      <alignment horizontal="right" shrinkToFit="0" vertical="center" wrapText="1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right" vertical="top"/>
    </xf>
    <xf borderId="1" fillId="2" fontId="1" numFmtId="0" xfId="0" applyAlignment="1" applyBorder="1" applyFont="1">
      <alignment horizontal="left"/>
    </xf>
    <xf borderId="2" fillId="4" fontId="13" numFmtId="0" xfId="0" applyAlignment="1" applyBorder="1" applyFont="1">
      <alignment horizontal="center" shrinkToFit="0" vertical="center" wrapText="1"/>
    </xf>
    <xf borderId="5" fillId="0" fontId="6" numFmtId="0" xfId="0" applyBorder="1" applyFont="1"/>
    <xf borderId="2" fillId="3" fontId="9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4" fillId="2" fontId="1" numFmtId="0" xfId="0" applyBorder="1" applyFont="1"/>
    <xf borderId="4" fillId="2" fontId="1" numFmtId="0" xfId="0" applyAlignment="1" applyBorder="1" applyFont="1">
      <alignment horizontal="center"/>
    </xf>
    <xf borderId="1" fillId="2" fontId="1" numFmtId="0" xfId="0" applyAlignment="1" applyBorder="1" applyFont="1">
      <alignment vertical="top"/>
    </xf>
    <xf borderId="1" fillId="2" fontId="7" numFmtId="0" xfId="0" applyAlignment="1" applyBorder="1" applyFont="1">
      <alignment vertical="top"/>
    </xf>
    <xf borderId="1" fillId="2" fontId="1" numFmtId="0" xfId="0" applyAlignment="1" applyBorder="1" applyFont="1">
      <alignment horizontal="center" vertical="top"/>
    </xf>
    <xf borderId="1" fillId="2" fontId="1" numFmtId="0" xfId="0" applyAlignment="1" applyBorder="1" applyFont="1">
      <alignment shrinkToFit="0" vertical="top" wrapText="1"/>
    </xf>
    <xf borderId="0" fillId="0" fontId="1" numFmtId="0" xfId="0" applyAlignment="1" applyFont="1">
      <alignment vertical="top"/>
    </xf>
    <xf borderId="0" fillId="0" fontId="7" numFmtId="0" xfId="0" applyAlignment="1" applyFont="1">
      <alignment shrinkToFit="0" vertical="top" wrapText="1"/>
    </xf>
    <xf borderId="0" fillId="0" fontId="1" numFmtId="0" xfId="0" applyAlignment="1" applyFont="1">
      <alignment horizontal="center" vertical="top"/>
    </xf>
    <xf borderId="1" fillId="2" fontId="7" numFmtId="0" xfId="0" applyAlignment="1" applyBorder="1" applyFont="1">
      <alignment shrinkToFit="0" vertical="top" wrapText="1"/>
    </xf>
    <xf borderId="4" fillId="2" fontId="1" numFmtId="0" xfId="0" applyAlignment="1" applyBorder="1" applyFont="1">
      <alignment vertical="top"/>
    </xf>
    <xf borderId="4" fillId="2" fontId="7" numFmtId="0" xfId="0" applyAlignment="1" applyBorder="1" applyFont="1">
      <alignment vertical="top"/>
    </xf>
    <xf borderId="4" fillId="2" fontId="1" numFmtId="0" xfId="0" applyAlignment="1" applyBorder="1" applyFont="1">
      <alignment horizontal="center" vertical="top"/>
    </xf>
    <xf borderId="1" fillId="2" fontId="7" numFmtId="0" xfId="0" applyAlignment="1" applyBorder="1" applyFont="1">
      <alignment horizontal="center"/>
    </xf>
    <xf borderId="1" fillId="2" fontId="7" numFmtId="0" xfId="0" applyAlignment="1" applyBorder="1" applyFont="1">
      <alignment horizontal="center" vertical="top"/>
    </xf>
    <xf borderId="1" fillId="2" fontId="11" numFmtId="0" xfId="0" applyAlignment="1" applyBorder="1" applyFont="1">
      <alignment vertical="top"/>
    </xf>
    <xf borderId="1" fillId="2" fontId="11" numFmtId="0" xfId="0" applyAlignment="1" applyBorder="1" applyFont="1">
      <alignment horizontal="center" vertical="top"/>
    </xf>
    <xf borderId="0" fillId="0" fontId="1" numFmtId="0" xfId="0" applyAlignment="1" applyFont="1">
      <alignment shrinkToFit="0" vertical="top" wrapText="1"/>
    </xf>
    <xf borderId="4" fillId="2" fontId="7" numFmtId="0" xfId="0" applyAlignment="1" applyBorder="1" applyFont="1">
      <alignment shrinkToFit="0" vertical="top" wrapText="1"/>
    </xf>
    <xf borderId="1" fillId="2" fontId="7" numFmtId="0" xfId="0" applyBorder="1" applyFont="1"/>
    <xf borderId="1" fillId="2" fontId="1" numFmtId="0" xfId="0" applyAlignment="1" applyBorder="1" applyFont="1">
      <alignment horizontal="center"/>
    </xf>
    <xf borderId="0" fillId="0" fontId="7" numFmtId="0" xfId="0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1152525</xdr:colOff>
      <xdr:row>0</xdr:row>
      <xdr:rowOff>0</xdr:rowOff>
    </xdr:from>
    <xdr:ext cx="2495550" cy="1181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266700</xdr:colOff>
      <xdr:row>10</xdr:row>
      <xdr:rowOff>266700</xdr:rowOff>
    </xdr:from>
    <xdr:ext cx="38100" cy="171450"/>
    <xdr:sp>
      <xdr:nvSpPr>
        <xdr:cNvPr id="3" name="Shape 3"/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266700</xdr:colOff>
      <xdr:row>11</xdr:row>
      <xdr:rowOff>266700</xdr:rowOff>
    </xdr:from>
    <xdr:ext cx="38100" cy="171450"/>
    <xdr:sp>
      <xdr:nvSpPr>
        <xdr:cNvPr id="3" name="Shape 3"/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266700</xdr:colOff>
      <xdr:row>10</xdr:row>
      <xdr:rowOff>266700</xdr:rowOff>
    </xdr:from>
    <xdr:ext cx="38100" cy="171450"/>
    <xdr:sp>
      <xdr:nvSpPr>
        <xdr:cNvPr id="4" name="Shape 4"/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266700</xdr:colOff>
      <xdr:row>11</xdr:row>
      <xdr:rowOff>266700</xdr:rowOff>
    </xdr:from>
    <xdr:ext cx="38100" cy="171450"/>
    <xdr:sp>
      <xdr:nvSpPr>
        <xdr:cNvPr id="4" name="Shape 4"/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1323975</xdr:colOff>
      <xdr:row>0</xdr:row>
      <xdr:rowOff>0</xdr:rowOff>
    </xdr:from>
    <xdr:ext cx="2505075" cy="1200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381000</xdr:colOff>
      <xdr:row>0</xdr:row>
      <xdr:rowOff>19050</xdr:rowOff>
    </xdr:from>
    <xdr:ext cx="10296525" cy="126968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80.86"/>
    <col customWidth="1" min="3" max="3" width="5.43"/>
    <col customWidth="1" min="4" max="5" width="6.57"/>
    <col customWidth="1" min="6" max="6" width="6.0"/>
    <col customWidth="1" min="7" max="7" width="80.86"/>
    <col customWidth="1" min="8" max="8" width="5.43"/>
    <col customWidth="1" min="9" max="26" width="12.86"/>
  </cols>
  <sheetData>
    <row r="1" ht="15.75" customHeight="1">
      <c r="A1" s="1"/>
      <c r="B1" s="1"/>
      <c r="C1" s="2"/>
      <c r="D1" s="2"/>
      <c r="E1" s="1"/>
      <c r="F1" s="1"/>
      <c r="G1" s="1"/>
      <c r="H1" s="1"/>
      <c r="I1" s="1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4.5" customHeight="1">
      <c r="A2" s="1"/>
      <c r="B2" s="1"/>
      <c r="C2" s="2"/>
      <c r="D2" s="2"/>
      <c r="E2" s="1"/>
      <c r="F2" s="4" t="s">
        <v>0</v>
      </c>
      <c r="G2" s="1"/>
      <c r="H2" s="1"/>
      <c r="I2" s="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4.5" customHeight="1">
      <c r="A3" s="1"/>
      <c r="B3" s="1"/>
      <c r="C3" s="2"/>
      <c r="D3" s="2"/>
      <c r="E3" s="1"/>
      <c r="F3" s="5" t="s">
        <v>1</v>
      </c>
      <c r="G3" s="1"/>
      <c r="H3" s="1"/>
      <c r="I3" s="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6"/>
      <c r="B4" s="1"/>
      <c r="C4" s="2"/>
      <c r="D4" s="2"/>
      <c r="E4" s="1"/>
      <c r="F4" s="1" t="s">
        <v>2</v>
      </c>
      <c r="G4" s="1"/>
      <c r="H4" s="1"/>
      <c r="I4" s="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"/>
      <c r="B5" s="1"/>
      <c r="C5" s="2"/>
      <c r="D5" s="2"/>
      <c r="E5" s="1"/>
      <c r="F5" s="1"/>
      <c r="G5" s="1"/>
      <c r="H5" s="1"/>
      <c r="I5" s="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7"/>
      <c r="B6" s="7"/>
      <c r="C6" s="8"/>
      <c r="D6" s="8"/>
      <c r="E6" s="7"/>
      <c r="F6" s="7"/>
      <c r="G6" s="7"/>
      <c r="H6" s="7"/>
      <c r="I6" s="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15.0" customHeight="1">
      <c r="A7" s="7"/>
      <c r="B7" s="7"/>
      <c r="C7" s="8"/>
      <c r="D7" s="8"/>
      <c r="E7" s="7"/>
      <c r="F7" s="7"/>
      <c r="G7" s="7"/>
      <c r="H7" s="7"/>
      <c r="I7" s="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15.0" customHeight="1">
      <c r="A8" s="10" t="s">
        <v>3</v>
      </c>
      <c r="B8" s="11"/>
      <c r="C8" s="12" t="s">
        <v>4</v>
      </c>
      <c r="D8" s="13"/>
      <c r="E8" s="7"/>
      <c r="F8" s="14" t="s">
        <v>5</v>
      </c>
      <c r="G8" s="11"/>
      <c r="H8" s="15" t="s">
        <v>4</v>
      </c>
      <c r="I8" s="7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15.0" customHeight="1">
      <c r="A9" s="16" t="s">
        <v>6</v>
      </c>
      <c r="B9" s="17" t="s">
        <v>7</v>
      </c>
      <c r="C9" s="18" t="s">
        <v>8</v>
      </c>
      <c r="D9" s="18"/>
      <c r="E9" s="7"/>
      <c r="F9" s="19"/>
      <c r="G9" s="17" t="s">
        <v>9</v>
      </c>
      <c r="H9" s="7"/>
      <c r="I9" s="7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15.0" customHeight="1">
      <c r="A10" s="16" t="s">
        <v>6</v>
      </c>
      <c r="B10" s="17" t="s">
        <v>10</v>
      </c>
      <c r="C10" s="18" t="s">
        <v>11</v>
      </c>
      <c r="D10" s="18"/>
      <c r="E10" s="7"/>
      <c r="F10" s="7"/>
      <c r="G10" s="16"/>
      <c r="H10" s="8"/>
      <c r="I10" s="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15.0" customHeight="1">
      <c r="A11" s="16" t="s">
        <v>12</v>
      </c>
      <c r="B11" s="20" t="s">
        <v>13</v>
      </c>
      <c r="C11" s="18" t="s">
        <v>11</v>
      </c>
      <c r="D11" s="18"/>
      <c r="E11" s="13"/>
      <c r="F11" s="21" t="s">
        <v>14</v>
      </c>
      <c r="G11" s="21"/>
      <c r="H11" s="15" t="s">
        <v>4</v>
      </c>
      <c r="I11" s="7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ht="15.0" customHeight="1">
      <c r="A12" s="16" t="s">
        <v>12</v>
      </c>
      <c r="B12" s="17" t="s">
        <v>15</v>
      </c>
      <c r="C12" s="18" t="s">
        <v>11</v>
      </c>
      <c r="D12" s="8"/>
      <c r="E12" s="7"/>
      <c r="F12" s="22" t="s">
        <v>16</v>
      </c>
      <c r="G12" s="23"/>
      <c r="H12" s="12" t="s">
        <v>4</v>
      </c>
      <c r="I12" s="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ht="15.0" customHeight="1">
      <c r="A13" s="16" t="s">
        <v>6</v>
      </c>
      <c r="B13" s="24" t="s">
        <v>15</v>
      </c>
      <c r="C13" s="18" t="s">
        <v>11</v>
      </c>
      <c r="D13" s="8"/>
      <c r="E13" s="7"/>
      <c r="F13" s="25" t="s">
        <v>17</v>
      </c>
      <c r="G13" s="23"/>
      <c r="H13" s="26"/>
      <c r="I13" s="7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ht="15.0" customHeight="1">
      <c r="A14" s="7" t="s">
        <v>6</v>
      </c>
      <c r="B14" s="24" t="s">
        <v>15</v>
      </c>
      <c r="C14" s="18" t="s">
        <v>11</v>
      </c>
      <c r="D14" s="8"/>
      <c r="E14" s="7"/>
      <c r="F14" s="7" t="s">
        <v>18</v>
      </c>
      <c r="G14" s="24" t="s">
        <v>19</v>
      </c>
      <c r="H14" s="8">
        <v>3.0</v>
      </c>
      <c r="I14" s="7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ht="15.0" customHeight="1">
      <c r="A15" s="7"/>
      <c r="B15" s="24"/>
      <c r="C15" s="8"/>
      <c r="D15" s="8"/>
      <c r="E15" s="7"/>
      <c r="F15" s="7" t="s">
        <v>20</v>
      </c>
      <c r="G15" s="7" t="s">
        <v>21</v>
      </c>
      <c r="H15" s="7">
        <v>3.0</v>
      </c>
      <c r="I15" s="7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ht="15.0" customHeight="1">
      <c r="A16" s="27" t="s">
        <v>22</v>
      </c>
      <c r="B16" s="28"/>
      <c r="C16" s="12" t="s">
        <v>4</v>
      </c>
      <c r="D16" s="8"/>
      <c r="E16" s="7"/>
      <c r="F16" s="7" t="s">
        <v>18</v>
      </c>
      <c r="G16" s="7" t="s">
        <v>23</v>
      </c>
      <c r="H16" s="7">
        <v>3.0</v>
      </c>
      <c r="I16" s="7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ht="15.0" customHeight="1">
      <c r="A17" s="7" t="s">
        <v>24</v>
      </c>
      <c r="B17" s="16" t="s">
        <v>25</v>
      </c>
      <c r="C17" s="7">
        <v>4.0</v>
      </c>
      <c r="D17" s="13"/>
      <c r="E17" s="7"/>
      <c r="F17" s="7"/>
      <c r="G17" s="17"/>
      <c r="H17" s="7"/>
      <c r="I17" s="7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ht="15.0" customHeight="1">
      <c r="A18" s="7" t="s">
        <v>24</v>
      </c>
      <c r="B18" s="16" t="s">
        <v>26</v>
      </c>
      <c r="C18" s="7">
        <v>4.0</v>
      </c>
      <c r="D18" s="8"/>
      <c r="E18" s="7"/>
      <c r="F18" s="22" t="s">
        <v>16</v>
      </c>
      <c r="G18" s="23"/>
      <c r="H18" s="12" t="s">
        <v>4</v>
      </c>
      <c r="I18" s="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ht="15.0" customHeight="1">
      <c r="A19" s="7" t="s">
        <v>24</v>
      </c>
      <c r="B19" s="16" t="s">
        <v>27</v>
      </c>
      <c r="C19" s="7">
        <v>2.0</v>
      </c>
      <c r="D19" s="8"/>
      <c r="E19" s="7"/>
      <c r="F19" s="25" t="s">
        <v>28</v>
      </c>
      <c r="G19" s="23"/>
      <c r="H19" s="26"/>
      <c r="I19" s="7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0" customHeight="1">
      <c r="A20" s="7" t="s">
        <v>24</v>
      </c>
      <c r="B20" s="17" t="s">
        <v>29</v>
      </c>
      <c r="C20" s="7">
        <v>3.0</v>
      </c>
      <c r="D20" s="8"/>
      <c r="E20" s="7"/>
      <c r="F20" s="7" t="s">
        <v>24</v>
      </c>
      <c r="G20" s="24" t="s">
        <v>30</v>
      </c>
      <c r="H20" s="8"/>
      <c r="I20" s="7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0" customHeight="1">
      <c r="A21" s="9" t="s">
        <v>24</v>
      </c>
      <c r="B21" s="17" t="s">
        <v>31</v>
      </c>
      <c r="C21" s="7">
        <v>3.0</v>
      </c>
      <c r="D21" s="8"/>
      <c r="E21" s="7"/>
      <c r="F21" s="9" t="s">
        <v>20</v>
      </c>
      <c r="G21" s="24" t="s">
        <v>32</v>
      </c>
      <c r="H21" s="9">
        <v>2.0</v>
      </c>
      <c r="I21" s="7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0" customHeight="1">
      <c r="A22" s="7" t="s">
        <v>6</v>
      </c>
      <c r="B22" s="17" t="s">
        <v>33</v>
      </c>
      <c r="C22" s="7">
        <v>4.0</v>
      </c>
      <c r="D22" s="8"/>
      <c r="E22" s="7"/>
      <c r="F22" s="7" t="s">
        <v>18</v>
      </c>
      <c r="G22" s="20" t="s">
        <v>34</v>
      </c>
      <c r="H22" s="7">
        <v>3.0</v>
      </c>
      <c r="I22" s="7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0" customHeight="1">
      <c r="A23" s="7" t="s">
        <v>6</v>
      </c>
      <c r="B23" s="16" t="s">
        <v>35</v>
      </c>
      <c r="C23" s="7">
        <v>4.0</v>
      </c>
      <c r="D23" s="8"/>
      <c r="E23" s="7"/>
      <c r="F23" s="29" t="s">
        <v>20</v>
      </c>
      <c r="G23" s="30" t="s">
        <v>36</v>
      </c>
      <c r="H23" s="7">
        <v>3.0</v>
      </c>
      <c r="I23" s="7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0" customHeight="1">
      <c r="A24" s="7"/>
      <c r="B24" s="16"/>
      <c r="C24" s="7"/>
      <c r="D24" s="8"/>
      <c r="E24" s="7"/>
      <c r="F24" s="29"/>
      <c r="G24" s="30"/>
      <c r="H24" s="7"/>
      <c r="I24" s="7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0" customHeight="1">
      <c r="A25" s="27" t="s">
        <v>37</v>
      </c>
      <c r="B25" s="28"/>
      <c r="C25" s="12" t="s">
        <v>4</v>
      </c>
      <c r="D25" s="8"/>
      <c r="E25" s="7"/>
      <c r="F25" s="7" t="s">
        <v>24</v>
      </c>
      <c r="G25" s="24" t="s">
        <v>38</v>
      </c>
      <c r="H25" s="7">
        <v>3.0</v>
      </c>
      <c r="I25" s="7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0" customHeight="1">
      <c r="A26" s="7" t="s">
        <v>20</v>
      </c>
      <c r="B26" s="24" t="s">
        <v>39</v>
      </c>
      <c r="C26" s="8">
        <v>3.0</v>
      </c>
      <c r="D26" s="13"/>
      <c r="E26" s="7"/>
      <c r="F26" s="7" t="s">
        <v>24</v>
      </c>
      <c r="G26" s="7" t="s">
        <v>40</v>
      </c>
      <c r="H26" s="7">
        <v>3.0</v>
      </c>
      <c r="I26" s="7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0" customHeight="1">
      <c r="A27" s="7" t="s">
        <v>24</v>
      </c>
      <c r="B27" s="17" t="s">
        <v>41</v>
      </c>
      <c r="C27" s="8">
        <v>3.0</v>
      </c>
      <c r="D27" s="8"/>
      <c r="E27" s="7"/>
      <c r="F27" s="7" t="s">
        <v>24</v>
      </c>
      <c r="G27" s="7" t="s">
        <v>42</v>
      </c>
      <c r="H27" s="7">
        <v>3.0</v>
      </c>
      <c r="I27" s="7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0" customHeight="1">
      <c r="A28" s="7"/>
      <c r="B28" s="17"/>
      <c r="C28" s="8"/>
      <c r="D28" s="8"/>
      <c r="E28" s="7"/>
      <c r="F28" s="7" t="s">
        <v>18</v>
      </c>
      <c r="G28" s="7" t="s">
        <v>43</v>
      </c>
      <c r="H28" s="7">
        <v>3.0</v>
      </c>
      <c r="I28" s="7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0" customHeight="1">
      <c r="A29" s="27" t="s">
        <v>44</v>
      </c>
      <c r="B29" s="28"/>
      <c r="C29" s="12" t="s">
        <v>4</v>
      </c>
      <c r="D29" s="8"/>
      <c r="E29" s="7"/>
      <c r="F29" s="29" t="s">
        <v>18</v>
      </c>
      <c r="G29" s="24" t="s">
        <v>45</v>
      </c>
      <c r="H29" s="7">
        <v>3.0</v>
      </c>
      <c r="I29" s="7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0" customHeight="1">
      <c r="A30" s="7" t="s">
        <v>6</v>
      </c>
      <c r="B30" s="16" t="s">
        <v>46</v>
      </c>
      <c r="C30" s="8">
        <v>4.0</v>
      </c>
      <c r="D30" s="8"/>
      <c r="E30" s="7"/>
      <c r="F30" s="29" t="s">
        <v>24</v>
      </c>
      <c r="G30" s="24" t="s">
        <v>47</v>
      </c>
      <c r="H30" s="7">
        <v>3.0</v>
      </c>
      <c r="I30" s="7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0" customHeight="1">
      <c r="A31" s="29" t="s">
        <v>6</v>
      </c>
      <c r="B31" s="16" t="s">
        <v>48</v>
      </c>
      <c r="C31" s="8">
        <v>4.0</v>
      </c>
      <c r="D31" s="8"/>
      <c r="E31" s="7"/>
      <c r="F31" s="7" t="s">
        <v>24</v>
      </c>
      <c r="G31" s="24" t="s">
        <v>49</v>
      </c>
      <c r="H31" s="9">
        <v>4.0</v>
      </c>
      <c r="I31" s="7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0" customHeight="1">
      <c r="A32" s="31" t="s">
        <v>6</v>
      </c>
      <c r="B32" s="16" t="s">
        <v>50</v>
      </c>
      <c r="C32" s="32">
        <v>3.0</v>
      </c>
      <c r="D32" s="13"/>
      <c r="E32" s="7"/>
      <c r="F32" s="29"/>
      <c r="G32" s="30"/>
      <c r="H32" s="7"/>
      <c r="I32" s="7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0" customHeight="1">
      <c r="A33" s="29" t="s">
        <v>6</v>
      </c>
      <c r="B33" s="16" t="s">
        <v>51</v>
      </c>
      <c r="C33" s="8">
        <v>2.0</v>
      </c>
      <c r="D33" s="8"/>
      <c r="E33" s="24"/>
      <c r="F33" s="29" t="s">
        <v>24</v>
      </c>
      <c r="G33" s="33" t="s">
        <v>52</v>
      </c>
      <c r="H33" s="7"/>
      <c r="I33" s="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0" customHeight="1">
      <c r="A34" s="29" t="s">
        <v>6</v>
      </c>
      <c r="B34" s="16" t="s">
        <v>53</v>
      </c>
      <c r="C34" s="8">
        <v>3.0</v>
      </c>
      <c r="D34" s="32"/>
      <c r="E34" s="7"/>
      <c r="F34" s="29"/>
      <c r="G34" s="34"/>
      <c r="H34" s="7"/>
      <c r="I34" s="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0" customHeight="1">
      <c r="A35" s="29" t="s">
        <v>24</v>
      </c>
      <c r="B35" s="17" t="s">
        <v>54</v>
      </c>
      <c r="C35" s="8">
        <v>4.0</v>
      </c>
      <c r="D35" s="8"/>
      <c r="E35" s="7"/>
      <c r="F35" s="35"/>
      <c r="G35" s="36"/>
      <c r="H35" s="35"/>
      <c r="I35" s="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0" customHeight="1">
      <c r="A36" s="29" t="s">
        <v>55</v>
      </c>
      <c r="B36" s="16" t="s">
        <v>56</v>
      </c>
      <c r="C36" s="8">
        <v>3.0</v>
      </c>
      <c r="D36" s="8"/>
      <c r="E36" s="7"/>
      <c r="F36" s="7"/>
      <c r="G36" s="7"/>
      <c r="H36" s="7"/>
      <c r="I36" s="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0" customHeight="1">
      <c r="A37" s="7" t="s">
        <v>55</v>
      </c>
      <c r="B37" s="16" t="s">
        <v>57</v>
      </c>
      <c r="C37" s="8">
        <v>3.0</v>
      </c>
      <c r="D37" s="8"/>
      <c r="E37" s="7"/>
      <c r="F37" s="7"/>
      <c r="G37" s="37" t="s">
        <v>58</v>
      </c>
      <c r="H37" s="24">
        <f>19+24+6+58+3+4+15</f>
        <v>129</v>
      </c>
      <c r="I37" s="7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0" customHeight="1">
      <c r="A38" s="7" t="s">
        <v>24</v>
      </c>
      <c r="B38" s="17" t="s">
        <v>59</v>
      </c>
      <c r="C38" s="8">
        <v>3.0</v>
      </c>
      <c r="D38" s="8"/>
      <c r="E38" s="7"/>
      <c r="F38" s="7"/>
      <c r="G38" s="7"/>
      <c r="H38" s="7"/>
      <c r="I38" s="7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0" customHeight="1">
      <c r="A39" s="7" t="s">
        <v>18</v>
      </c>
      <c r="B39" s="16" t="s">
        <v>60</v>
      </c>
      <c r="C39" s="8">
        <v>4.0</v>
      </c>
      <c r="D39" s="8"/>
      <c r="E39" s="7"/>
      <c r="F39" s="7"/>
      <c r="G39" s="7"/>
      <c r="H39" s="7"/>
      <c r="I39" s="7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0" customHeight="1">
      <c r="A40" s="7" t="s">
        <v>18</v>
      </c>
      <c r="B40" s="17" t="s">
        <v>61</v>
      </c>
      <c r="C40" s="8">
        <v>3.0</v>
      </c>
      <c r="D40" s="8"/>
      <c r="E40" s="7"/>
      <c r="F40" s="29"/>
      <c r="G40" s="24"/>
      <c r="H40" s="7"/>
      <c r="I40" s="7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0" customHeight="1">
      <c r="A41" s="7" t="s">
        <v>18</v>
      </c>
      <c r="B41" s="17" t="s">
        <v>62</v>
      </c>
      <c r="C41" s="8">
        <v>4.0</v>
      </c>
      <c r="D41" s="8"/>
      <c r="E41" s="7"/>
      <c r="F41" s="7"/>
      <c r="G41" s="7"/>
      <c r="H41" s="7"/>
      <c r="I41" s="7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0" customHeight="1">
      <c r="A42" s="7" t="s">
        <v>20</v>
      </c>
      <c r="B42" s="17" t="s">
        <v>63</v>
      </c>
      <c r="C42" s="8">
        <v>3.0</v>
      </c>
      <c r="D42" s="8"/>
      <c r="E42" s="7"/>
      <c r="F42" s="7"/>
      <c r="G42" s="7"/>
      <c r="H42" s="7"/>
      <c r="I42" s="7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0" customHeight="1">
      <c r="A43" s="7" t="s">
        <v>20</v>
      </c>
      <c r="B43" s="17" t="s">
        <v>64</v>
      </c>
      <c r="C43" s="8">
        <v>3.0</v>
      </c>
      <c r="D43" s="8"/>
      <c r="E43" s="7"/>
      <c r="F43" s="7"/>
      <c r="G43" s="24"/>
      <c r="H43" s="7"/>
      <c r="I43" s="7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0" customHeight="1">
      <c r="A44" s="7" t="s">
        <v>20</v>
      </c>
      <c r="B44" s="17" t="s">
        <v>65</v>
      </c>
      <c r="C44" s="8">
        <v>3.0</v>
      </c>
      <c r="D44" s="8"/>
      <c r="E44" s="7"/>
      <c r="F44" s="7"/>
      <c r="G44" s="24"/>
      <c r="H44" s="7"/>
      <c r="I44" s="7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0" customHeight="1">
      <c r="A45" s="7" t="s">
        <v>20</v>
      </c>
      <c r="B45" s="24" t="s">
        <v>66</v>
      </c>
      <c r="C45" s="8">
        <v>3.0</v>
      </c>
      <c r="D45" s="8"/>
      <c r="E45" s="7"/>
      <c r="F45" s="29"/>
      <c r="G45" s="24"/>
      <c r="H45" s="7"/>
      <c r="I45" s="7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0" customHeight="1">
      <c r="A46" s="7" t="s">
        <v>18</v>
      </c>
      <c r="B46" s="24" t="s">
        <v>67</v>
      </c>
      <c r="C46" s="8">
        <v>3.0</v>
      </c>
      <c r="D46" s="8"/>
      <c r="E46" s="7"/>
      <c r="F46" s="29"/>
      <c r="G46" s="24"/>
      <c r="H46" s="7"/>
      <c r="I46" s="7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0" customHeight="1">
      <c r="A47" s="7" t="s">
        <v>20</v>
      </c>
      <c r="B47" s="17" t="s">
        <v>68</v>
      </c>
      <c r="C47" s="8">
        <v>3.0</v>
      </c>
      <c r="D47" s="8"/>
      <c r="E47" s="7"/>
      <c r="F47" s="7"/>
      <c r="G47" s="7"/>
      <c r="H47" s="7"/>
      <c r="I47" s="7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0" customHeight="1">
      <c r="A48" s="7"/>
      <c r="B48" s="17"/>
      <c r="C48" s="8"/>
      <c r="D48" s="8"/>
      <c r="E48" s="7"/>
      <c r="F48" s="7"/>
      <c r="G48" s="7"/>
      <c r="H48" s="7"/>
      <c r="I48" s="7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0" customHeight="1">
      <c r="A49" s="27" t="s">
        <v>69</v>
      </c>
      <c r="B49" s="28"/>
      <c r="C49" s="12" t="s">
        <v>4</v>
      </c>
      <c r="D49" s="8"/>
      <c r="E49" s="7"/>
      <c r="F49" s="7"/>
      <c r="G49" s="7"/>
      <c r="H49" s="7"/>
      <c r="I49" s="7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0" customHeight="1">
      <c r="A50" s="7" t="s">
        <v>24</v>
      </c>
      <c r="B50" s="17" t="s">
        <v>70</v>
      </c>
      <c r="C50" s="8">
        <v>3.0</v>
      </c>
      <c r="D50" s="8"/>
      <c r="E50" s="7"/>
      <c r="F50" s="7"/>
      <c r="G50" s="7"/>
      <c r="H50" s="7"/>
      <c r="I50" s="7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0" customHeight="1">
      <c r="A51" s="7"/>
      <c r="B51" s="17"/>
      <c r="C51" s="8"/>
      <c r="D51" s="8"/>
      <c r="E51" s="7"/>
      <c r="F51" s="7"/>
      <c r="G51" s="7"/>
      <c r="H51" s="7"/>
      <c r="I51" s="7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0" customHeight="1">
      <c r="A52" s="27" t="s">
        <v>71</v>
      </c>
      <c r="B52" s="28"/>
      <c r="C52" s="12" t="s">
        <v>4</v>
      </c>
      <c r="D52" s="8"/>
      <c r="E52" s="7"/>
      <c r="F52" s="7"/>
      <c r="G52" s="7"/>
      <c r="H52" s="7"/>
      <c r="I52" s="7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0" customHeight="1">
      <c r="A53" s="7" t="s">
        <v>18</v>
      </c>
      <c r="B53" s="24" t="s">
        <v>72</v>
      </c>
      <c r="C53" s="8">
        <v>0.0</v>
      </c>
      <c r="D53" s="13"/>
      <c r="E53" s="7"/>
      <c r="F53" s="7"/>
      <c r="G53" s="7"/>
      <c r="H53" s="7"/>
      <c r="I53" s="7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0" customHeight="1">
      <c r="A54" s="7" t="s">
        <v>18</v>
      </c>
      <c r="B54" s="17" t="s">
        <v>73</v>
      </c>
      <c r="C54" s="8">
        <v>1.0</v>
      </c>
      <c r="D54" s="8"/>
      <c r="E54" s="7"/>
      <c r="F54" s="7"/>
      <c r="G54" s="7"/>
      <c r="H54" s="7"/>
      <c r="I54" s="7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0" customHeight="1">
      <c r="A55" s="7" t="s">
        <v>20</v>
      </c>
      <c r="B55" s="24" t="s">
        <v>74</v>
      </c>
      <c r="C55" s="8">
        <v>1.0</v>
      </c>
      <c r="D55" s="8"/>
      <c r="E55" s="7"/>
      <c r="F55" s="7"/>
      <c r="G55" s="7"/>
      <c r="H55" s="7"/>
      <c r="I55" s="7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0" customHeight="1">
      <c r="A56" s="7" t="s">
        <v>18</v>
      </c>
      <c r="B56" s="17" t="s">
        <v>75</v>
      </c>
      <c r="C56" s="8">
        <v>1.0</v>
      </c>
      <c r="D56" s="8"/>
      <c r="E56" s="7"/>
      <c r="F56" s="7"/>
      <c r="G56" s="7"/>
      <c r="H56" s="7"/>
      <c r="I56" s="7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0" customHeight="1">
      <c r="A57" s="7" t="s">
        <v>20</v>
      </c>
      <c r="B57" s="17" t="s">
        <v>76</v>
      </c>
      <c r="C57" s="8">
        <v>1.0</v>
      </c>
      <c r="D57" s="13"/>
      <c r="E57" s="7"/>
      <c r="F57" s="7"/>
      <c r="G57" s="7"/>
      <c r="H57" s="7"/>
      <c r="I57" s="7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0" customHeight="1">
      <c r="A58" s="7"/>
      <c r="B58" s="7"/>
      <c r="C58" s="7"/>
      <c r="D58" s="7"/>
      <c r="E58" s="7"/>
      <c r="F58" s="7"/>
      <c r="G58" s="7"/>
      <c r="H58" s="7"/>
      <c r="I58" s="7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0" customHeight="1">
      <c r="A59" s="7"/>
      <c r="B59" s="7"/>
      <c r="C59" s="8"/>
      <c r="D59" s="8"/>
      <c r="E59" s="7"/>
      <c r="F59" s="7"/>
      <c r="G59" s="7"/>
      <c r="H59" s="7"/>
      <c r="I59" s="7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0" customHeight="1">
      <c r="A60" s="7"/>
      <c r="B60" s="7"/>
      <c r="C60" s="8"/>
      <c r="D60" s="8"/>
      <c r="E60" s="7"/>
      <c r="F60" s="7"/>
      <c r="G60" s="7"/>
      <c r="H60" s="7"/>
      <c r="I60" s="7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0" customHeight="1">
      <c r="A61" s="3"/>
      <c r="B61" s="3"/>
      <c r="C61" s="38"/>
      <c r="D61" s="39"/>
      <c r="E61" s="3"/>
      <c r="F61" s="7"/>
      <c r="G61" s="7"/>
      <c r="H61" s="7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8"/>
      <c r="D62" s="39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8"/>
      <c r="D63" s="39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8"/>
      <c r="D64" s="38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8"/>
      <c r="D65" s="38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8" t="s">
        <v>77</v>
      </c>
      <c r="D66" s="38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8"/>
      <c r="D67" s="38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8"/>
      <c r="D68" s="38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8"/>
      <c r="D69" s="38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8"/>
      <c r="D70" s="38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8"/>
      <c r="D71" s="38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8"/>
      <c r="D72" s="38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8"/>
      <c r="D73" s="38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8"/>
      <c r="D74" s="38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8"/>
      <c r="D75" s="38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8"/>
      <c r="D76" s="38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8"/>
      <c r="D77" s="3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8"/>
      <c r="D78" s="38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8"/>
      <c r="D79" s="38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8"/>
      <c r="D80" s="38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8"/>
      <c r="D81" s="3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8"/>
      <c r="D82" s="38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8"/>
      <c r="D83" s="38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8"/>
      <c r="D84" s="38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8"/>
      <c r="D85" s="38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8"/>
      <c r="D86" s="3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8"/>
      <c r="D87" s="38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8"/>
      <c r="D88" s="38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8"/>
      <c r="D89" s="38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8"/>
      <c r="D90" s="38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8"/>
      <c r="D91" s="38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8"/>
      <c r="D92" s="38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8"/>
      <c r="D93" s="38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8"/>
      <c r="D94" s="38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8"/>
      <c r="D95" s="38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8"/>
      <c r="D96" s="38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8"/>
      <c r="D97" s="38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8"/>
      <c r="D98" s="38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8"/>
      <c r="D99" s="38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8"/>
      <c r="D100" s="38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8"/>
      <c r="D101" s="38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8"/>
      <c r="D102" s="38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8"/>
      <c r="D103" s="3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8"/>
      <c r="D104" s="3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8"/>
      <c r="D105" s="38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8"/>
      <c r="D106" s="38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8"/>
      <c r="D107" s="38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8"/>
      <c r="D108" s="38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8"/>
      <c r="D109" s="38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8"/>
      <c r="D110" s="38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8"/>
      <c r="D111" s="38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8"/>
      <c r="D112" s="38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8"/>
      <c r="D113" s="38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8"/>
      <c r="D114" s="38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8"/>
      <c r="D115" s="3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8"/>
      <c r="D116" s="3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8"/>
      <c r="D117" s="3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8"/>
      <c r="D118" s="3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8"/>
      <c r="D119" s="3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8"/>
      <c r="D120" s="38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8"/>
      <c r="D121" s="38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8"/>
      <c r="D122" s="38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8"/>
      <c r="D123" s="38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8"/>
      <c r="D124" s="38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8"/>
      <c r="D125" s="38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8"/>
      <c r="D126" s="38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8"/>
      <c r="D127" s="38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8"/>
      <c r="D128" s="38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8"/>
      <c r="D129" s="38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8"/>
      <c r="D130" s="38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8"/>
      <c r="D131" s="38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8"/>
      <c r="D132" s="38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8"/>
      <c r="D133" s="38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8"/>
      <c r="D134" s="38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8"/>
      <c r="D135" s="38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8"/>
      <c r="D136" s="38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8"/>
      <c r="D137" s="38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8"/>
      <c r="D138" s="38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8"/>
      <c r="D139" s="38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8"/>
      <c r="D140" s="38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8"/>
      <c r="D141" s="38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8"/>
      <c r="D142" s="38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8"/>
      <c r="D143" s="38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8"/>
      <c r="D144" s="38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8"/>
      <c r="D145" s="38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8"/>
      <c r="D146" s="38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8"/>
      <c r="D147" s="38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8"/>
      <c r="D148" s="38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8"/>
      <c r="D149" s="38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8"/>
      <c r="D150" s="38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8"/>
      <c r="D151" s="38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8"/>
      <c r="D152" s="38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8"/>
      <c r="D153" s="38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8"/>
      <c r="D154" s="38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8"/>
      <c r="D155" s="38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8"/>
      <c r="D156" s="38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8"/>
      <c r="D157" s="38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8"/>
      <c r="D158" s="38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8"/>
      <c r="D159" s="38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8"/>
      <c r="D160" s="38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8"/>
      <c r="D161" s="38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8"/>
      <c r="D162" s="38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8"/>
      <c r="D163" s="38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8"/>
      <c r="D164" s="38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8"/>
      <c r="D165" s="38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8"/>
      <c r="D166" s="38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8"/>
      <c r="D167" s="38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8"/>
      <c r="D168" s="38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8"/>
      <c r="D169" s="38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8"/>
      <c r="D170" s="38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8"/>
      <c r="D171" s="38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8"/>
      <c r="D172" s="38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8"/>
      <c r="D173" s="38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8"/>
      <c r="D174" s="38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8"/>
      <c r="D175" s="38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8"/>
      <c r="D176" s="38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8"/>
      <c r="D177" s="38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8"/>
      <c r="D178" s="38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8"/>
      <c r="D179" s="38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8"/>
      <c r="D180" s="38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8"/>
      <c r="D181" s="38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8"/>
      <c r="D182" s="38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8"/>
      <c r="D183" s="38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8"/>
      <c r="D184" s="38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8"/>
      <c r="D185" s="38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8"/>
      <c r="D186" s="38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8"/>
      <c r="D187" s="38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8"/>
      <c r="D188" s="38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8"/>
      <c r="D189" s="38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8"/>
      <c r="D190" s="38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8"/>
      <c r="D191" s="38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8"/>
      <c r="D192" s="38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8"/>
      <c r="D193" s="38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8"/>
      <c r="D194" s="38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8"/>
      <c r="D195" s="38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8"/>
      <c r="D196" s="38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8"/>
      <c r="D197" s="38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8"/>
      <c r="D198" s="38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8"/>
      <c r="D199" s="38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8"/>
      <c r="D200" s="38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8"/>
      <c r="D201" s="38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8"/>
      <c r="D202" s="38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8"/>
      <c r="D203" s="38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8"/>
      <c r="D204" s="38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8"/>
      <c r="D205" s="38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8"/>
      <c r="D206" s="38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8"/>
      <c r="D207" s="38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8"/>
      <c r="D208" s="38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8"/>
      <c r="D209" s="38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8"/>
      <c r="D210" s="38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8"/>
      <c r="D211" s="38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8"/>
      <c r="D212" s="38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8"/>
      <c r="D213" s="38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8"/>
      <c r="D214" s="38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8"/>
      <c r="D215" s="38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8"/>
      <c r="D216" s="38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8"/>
      <c r="D217" s="38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8"/>
      <c r="D218" s="38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8"/>
      <c r="D219" s="38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8"/>
      <c r="D220" s="38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8"/>
      <c r="D221" s="38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8"/>
      <c r="D222" s="38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8"/>
      <c r="D223" s="38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8"/>
      <c r="D224" s="38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8"/>
      <c r="D225" s="38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8"/>
      <c r="D226" s="38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8"/>
      <c r="D227" s="38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8"/>
      <c r="D228" s="38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8"/>
      <c r="D229" s="38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8"/>
      <c r="D230" s="38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8"/>
      <c r="D231" s="38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8"/>
      <c r="D232" s="38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8"/>
      <c r="D233" s="38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8"/>
      <c r="D234" s="38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8"/>
      <c r="D235" s="38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8"/>
      <c r="D236" s="38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8"/>
      <c r="D237" s="38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8"/>
      <c r="D238" s="38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8"/>
      <c r="D239" s="38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8"/>
      <c r="D240" s="38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8"/>
      <c r="D241" s="38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8"/>
      <c r="D242" s="38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8"/>
      <c r="D243" s="38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8"/>
      <c r="D244" s="38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8"/>
      <c r="D245" s="38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8"/>
      <c r="D246" s="38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8"/>
      <c r="D247" s="38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8"/>
      <c r="D248" s="38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8"/>
      <c r="D249" s="38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8"/>
      <c r="D250" s="38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8"/>
      <c r="D251" s="38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8"/>
      <c r="D252" s="38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8"/>
      <c r="D253" s="38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8"/>
      <c r="D254" s="38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8"/>
      <c r="D255" s="38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8"/>
      <c r="D256" s="38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8"/>
      <c r="D257" s="38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8"/>
      <c r="D258" s="38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8"/>
      <c r="D259" s="38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8"/>
      <c r="D260" s="38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8"/>
      <c r="D261" s="38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8"/>
      <c r="D262" s="38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8"/>
      <c r="D263" s="38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8"/>
      <c r="D264" s="38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8"/>
      <c r="D265" s="38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8"/>
      <c r="D266" s="38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8"/>
      <c r="D267" s="38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8"/>
      <c r="D268" s="38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8"/>
      <c r="D269" s="38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8"/>
      <c r="D270" s="38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8"/>
      <c r="D271" s="38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8"/>
      <c r="D272" s="38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8"/>
      <c r="D273" s="38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8"/>
      <c r="D274" s="38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8"/>
      <c r="D275" s="38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8"/>
      <c r="D276" s="38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8"/>
      <c r="D277" s="38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8"/>
      <c r="D278" s="38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8"/>
      <c r="D279" s="38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8"/>
      <c r="D280" s="38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8"/>
      <c r="D281" s="38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8"/>
      <c r="D282" s="38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8"/>
      <c r="D283" s="38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8"/>
      <c r="D284" s="38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8"/>
      <c r="D285" s="38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8"/>
      <c r="D286" s="38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8"/>
      <c r="D287" s="38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8"/>
      <c r="D288" s="38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8"/>
      <c r="D289" s="38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8"/>
      <c r="D290" s="38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8"/>
      <c r="D291" s="38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8"/>
      <c r="D292" s="38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8"/>
      <c r="D293" s="38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8"/>
      <c r="D294" s="38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8"/>
      <c r="D295" s="38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8"/>
      <c r="D296" s="38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8"/>
      <c r="D297" s="38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8"/>
      <c r="D298" s="38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8"/>
      <c r="D299" s="38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8"/>
      <c r="D300" s="38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8"/>
      <c r="D301" s="38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8"/>
      <c r="D302" s="38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8"/>
      <c r="D303" s="38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8"/>
      <c r="D304" s="38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8"/>
      <c r="D305" s="38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8"/>
      <c r="D306" s="38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8"/>
      <c r="D307" s="38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8"/>
      <c r="D308" s="38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8"/>
      <c r="D309" s="38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8"/>
      <c r="D310" s="38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8"/>
      <c r="D311" s="38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8"/>
      <c r="D312" s="38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8"/>
      <c r="D313" s="38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8"/>
      <c r="D314" s="38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8"/>
      <c r="D315" s="38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8"/>
      <c r="D316" s="38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8"/>
      <c r="D317" s="38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8"/>
      <c r="D318" s="38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8"/>
      <c r="D319" s="38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8"/>
      <c r="D320" s="38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8"/>
      <c r="D321" s="38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8"/>
      <c r="D322" s="38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8"/>
      <c r="D323" s="38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8"/>
      <c r="D324" s="38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8"/>
      <c r="D325" s="38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8"/>
      <c r="D326" s="38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8"/>
      <c r="D327" s="38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8"/>
      <c r="D328" s="38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8"/>
      <c r="D329" s="38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8"/>
      <c r="D330" s="38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8"/>
      <c r="D331" s="38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8"/>
      <c r="D332" s="38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8"/>
      <c r="D333" s="38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8"/>
      <c r="D334" s="38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8"/>
      <c r="D335" s="38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8"/>
      <c r="D336" s="38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8"/>
      <c r="D337" s="38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8"/>
      <c r="D338" s="38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8"/>
      <c r="D339" s="38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8"/>
      <c r="D340" s="38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8"/>
      <c r="D341" s="38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8"/>
      <c r="D342" s="38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8"/>
      <c r="D343" s="38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8"/>
      <c r="D344" s="38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8"/>
      <c r="D345" s="38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8"/>
      <c r="D346" s="38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8"/>
      <c r="D347" s="38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8"/>
      <c r="D348" s="38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8"/>
      <c r="D349" s="38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8"/>
      <c r="D350" s="38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8"/>
      <c r="D351" s="38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8"/>
      <c r="D352" s="38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8"/>
      <c r="D353" s="38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8"/>
      <c r="D354" s="38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8"/>
      <c r="D355" s="38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8"/>
      <c r="D356" s="38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8"/>
      <c r="D357" s="38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8"/>
      <c r="D358" s="38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8"/>
      <c r="D359" s="38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8"/>
      <c r="D360" s="38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8"/>
      <c r="D361" s="38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8"/>
      <c r="D362" s="38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8"/>
      <c r="D363" s="38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8"/>
      <c r="D364" s="38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8"/>
      <c r="D365" s="38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8"/>
      <c r="D366" s="38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8"/>
      <c r="D367" s="38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8"/>
      <c r="D368" s="38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8"/>
      <c r="D369" s="38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8"/>
      <c r="D370" s="38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8"/>
      <c r="D371" s="38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8"/>
      <c r="D372" s="38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8"/>
      <c r="D373" s="38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8"/>
      <c r="D374" s="38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8"/>
      <c r="D375" s="38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8"/>
      <c r="D376" s="38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8"/>
      <c r="D377" s="38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8"/>
      <c r="D378" s="38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8"/>
      <c r="D379" s="38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8"/>
      <c r="D380" s="38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8"/>
      <c r="D381" s="38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8"/>
      <c r="D382" s="38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8"/>
      <c r="D383" s="38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8"/>
      <c r="D384" s="38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8"/>
      <c r="D385" s="38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8"/>
      <c r="D386" s="38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8"/>
      <c r="D387" s="38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8"/>
      <c r="D388" s="38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8"/>
      <c r="D389" s="38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8"/>
      <c r="D390" s="38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8"/>
      <c r="D391" s="38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8"/>
      <c r="D392" s="38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8"/>
      <c r="D393" s="38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8"/>
      <c r="D394" s="38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8"/>
      <c r="D395" s="38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8"/>
      <c r="D396" s="38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8"/>
      <c r="D397" s="38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8"/>
      <c r="D398" s="38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8"/>
      <c r="D399" s="38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8"/>
      <c r="D400" s="38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8"/>
      <c r="D401" s="38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8"/>
      <c r="D402" s="38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8"/>
      <c r="D403" s="38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8"/>
      <c r="D404" s="38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8"/>
      <c r="D405" s="38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8"/>
      <c r="D406" s="38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8"/>
      <c r="D407" s="38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8"/>
      <c r="D408" s="38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8"/>
      <c r="D409" s="38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8"/>
      <c r="D410" s="38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8"/>
      <c r="D411" s="38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8"/>
      <c r="D412" s="38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8"/>
      <c r="D413" s="38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8"/>
      <c r="D414" s="38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8"/>
      <c r="D415" s="38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8"/>
      <c r="D416" s="38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8"/>
      <c r="D417" s="38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8"/>
      <c r="D418" s="38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8"/>
      <c r="D419" s="38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8"/>
      <c r="D420" s="38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8"/>
      <c r="D421" s="38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8"/>
      <c r="D422" s="38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8"/>
      <c r="D423" s="38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8"/>
      <c r="D424" s="38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8"/>
      <c r="D425" s="38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8"/>
      <c r="D426" s="38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8"/>
      <c r="D427" s="38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8"/>
      <c r="D428" s="38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8"/>
      <c r="D429" s="38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8"/>
      <c r="D430" s="38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8"/>
      <c r="D431" s="38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8"/>
      <c r="D432" s="38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8"/>
      <c r="D433" s="38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8"/>
      <c r="D434" s="38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8"/>
      <c r="D435" s="38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8"/>
      <c r="D436" s="38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8"/>
      <c r="D437" s="38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8"/>
      <c r="D438" s="38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8"/>
      <c r="D439" s="38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8"/>
      <c r="D440" s="38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8"/>
      <c r="D441" s="38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8"/>
      <c r="D442" s="38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8"/>
      <c r="D443" s="38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8"/>
      <c r="D444" s="38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8"/>
      <c r="D445" s="38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8"/>
      <c r="D446" s="38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8"/>
      <c r="D447" s="38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8"/>
      <c r="D448" s="38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8"/>
      <c r="D449" s="38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8"/>
      <c r="D450" s="38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8"/>
      <c r="D451" s="38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8"/>
      <c r="D452" s="38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8"/>
      <c r="D453" s="38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8"/>
      <c r="D454" s="38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8"/>
      <c r="D455" s="38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8"/>
      <c r="D456" s="38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8"/>
      <c r="D457" s="38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8"/>
      <c r="D458" s="38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8"/>
      <c r="D459" s="38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8"/>
      <c r="D460" s="38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8"/>
      <c r="D461" s="38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8"/>
      <c r="D462" s="38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8"/>
      <c r="D463" s="38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8"/>
      <c r="D464" s="38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8"/>
      <c r="D465" s="38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8"/>
      <c r="D466" s="38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8"/>
      <c r="D467" s="38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8"/>
      <c r="D468" s="38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8"/>
      <c r="D469" s="38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8"/>
      <c r="D470" s="38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8"/>
      <c r="D471" s="38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8"/>
      <c r="D472" s="38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8"/>
      <c r="D473" s="38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8"/>
      <c r="D474" s="38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8"/>
      <c r="D475" s="38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8"/>
      <c r="D476" s="38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8"/>
      <c r="D477" s="38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8"/>
      <c r="D478" s="38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8"/>
      <c r="D479" s="38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8"/>
      <c r="D480" s="38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8"/>
      <c r="D481" s="38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8"/>
      <c r="D482" s="38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8"/>
      <c r="D483" s="38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8"/>
      <c r="D484" s="38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8"/>
      <c r="D485" s="38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8"/>
      <c r="D486" s="38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8"/>
      <c r="D487" s="38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8"/>
      <c r="D488" s="38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8"/>
      <c r="D489" s="38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8"/>
      <c r="D490" s="38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8"/>
      <c r="D491" s="38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8"/>
      <c r="D492" s="38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8"/>
      <c r="D493" s="38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8"/>
      <c r="D494" s="38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8"/>
      <c r="D495" s="38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8"/>
      <c r="D496" s="38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8"/>
      <c r="D497" s="38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8"/>
      <c r="D498" s="38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8"/>
      <c r="D499" s="38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8"/>
      <c r="D500" s="38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8"/>
      <c r="D501" s="38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8"/>
      <c r="D502" s="38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8"/>
      <c r="D503" s="38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8"/>
      <c r="D504" s="38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8"/>
      <c r="D505" s="38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8"/>
      <c r="D506" s="38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8"/>
      <c r="D507" s="38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8"/>
      <c r="D508" s="38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8"/>
      <c r="D509" s="38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8"/>
      <c r="D510" s="38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8"/>
      <c r="D511" s="38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8"/>
      <c r="D512" s="38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8"/>
      <c r="D513" s="38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8"/>
      <c r="D514" s="38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8"/>
      <c r="D515" s="38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8"/>
      <c r="D516" s="38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8"/>
      <c r="D517" s="38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8"/>
      <c r="D518" s="38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8"/>
      <c r="D519" s="38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8"/>
      <c r="D520" s="38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8"/>
      <c r="D521" s="38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8"/>
      <c r="D522" s="38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8"/>
      <c r="D523" s="38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8"/>
      <c r="D524" s="38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8"/>
      <c r="D525" s="38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8"/>
      <c r="D526" s="38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8"/>
      <c r="D527" s="38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8"/>
      <c r="D528" s="38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8"/>
      <c r="D529" s="38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8"/>
      <c r="D530" s="38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8"/>
      <c r="D531" s="38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8"/>
      <c r="D532" s="38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8"/>
      <c r="D533" s="38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8"/>
      <c r="D534" s="38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8"/>
      <c r="D535" s="38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8"/>
      <c r="D536" s="38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8"/>
      <c r="D537" s="38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8"/>
      <c r="D538" s="38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8"/>
      <c r="D539" s="38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8"/>
      <c r="D540" s="38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8"/>
      <c r="D541" s="38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8"/>
      <c r="D542" s="38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8"/>
      <c r="D543" s="38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8"/>
      <c r="D544" s="38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8"/>
      <c r="D545" s="38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8"/>
      <c r="D546" s="38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8"/>
      <c r="D547" s="38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8"/>
      <c r="D548" s="38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8"/>
      <c r="D549" s="38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8"/>
      <c r="D550" s="38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8"/>
      <c r="D551" s="38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8"/>
      <c r="D552" s="38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8"/>
      <c r="D553" s="38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8"/>
      <c r="D554" s="38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8"/>
      <c r="D555" s="38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8"/>
      <c r="D556" s="38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8"/>
      <c r="D557" s="38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8"/>
      <c r="D558" s="38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8"/>
      <c r="D559" s="38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8"/>
      <c r="D560" s="38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8"/>
      <c r="D561" s="38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8"/>
      <c r="D562" s="38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8"/>
      <c r="D563" s="38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8"/>
      <c r="D564" s="38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8"/>
      <c r="D565" s="38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8"/>
      <c r="D566" s="38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8"/>
      <c r="D567" s="38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8"/>
      <c r="D568" s="38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8"/>
      <c r="D569" s="38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8"/>
      <c r="D570" s="38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8"/>
      <c r="D571" s="38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8"/>
      <c r="D572" s="38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8"/>
      <c r="D573" s="38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8"/>
      <c r="D574" s="38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8"/>
      <c r="D575" s="38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8"/>
      <c r="D576" s="38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8"/>
      <c r="D577" s="38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8"/>
      <c r="D578" s="38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8"/>
      <c r="D579" s="38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8"/>
      <c r="D580" s="38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8"/>
      <c r="D581" s="38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8"/>
      <c r="D582" s="38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8"/>
      <c r="D583" s="38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8"/>
      <c r="D584" s="38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8"/>
      <c r="D585" s="38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8"/>
      <c r="D586" s="38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8"/>
      <c r="D587" s="38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8"/>
      <c r="D588" s="38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8"/>
      <c r="D589" s="38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8"/>
      <c r="D590" s="38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8"/>
      <c r="D591" s="38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8"/>
      <c r="D592" s="38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8"/>
      <c r="D593" s="38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8"/>
      <c r="D594" s="38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8"/>
      <c r="D595" s="38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8"/>
      <c r="D596" s="38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8"/>
      <c r="D597" s="38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8"/>
      <c r="D598" s="38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8"/>
      <c r="D599" s="38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8"/>
      <c r="D600" s="38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8"/>
      <c r="D601" s="38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8"/>
      <c r="D602" s="38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8"/>
      <c r="D603" s="38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8"/>
      <c r="D604" s="38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8"/>
      <c r="D605" s="38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8"/>
      <c r="D606" s="38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8"/>
      <c r="D607" s="38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8"/>
      <c r="D608" s="38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8"/>
      <c r="D609" s="38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8"/>
      <c r="D610" s="38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8"/>
      <c r="D611" s="38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8"/>
      <c r="D612" s="38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8"/>
      <c r="D613" s="38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8"/>
      <c r="D614" s="38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8"/>
      <c r="D615" s="38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8"/>
      <c r="D616" s="38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8"/>
      <c r="D617" s="38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8"/>
      <c r="D618" s="38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8"/>
      <c r="D619" s="38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8"/>
      <c r="D620" s="38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8"/>
      <c r="D621" s="38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8"/>
      <c r="D622" s="38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8"/>
      <c r="D623" s="38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8"/>
      <c r="D624" s="38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8"/>
      <c r="D625" s="38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8"/>
      <c r="D626" s="38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8"/>
      <c r="D627" s="38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8"/>
      <c r="D628" s="38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8"/>
      <c r="D629" s="38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8"/>
      <c r="D630" s="38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8"/>
      <c r="D631" s="38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8"/>
      <c r="D632" s="38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8"/>
      <c r="D633" s="38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8"/>
      <c r="D634" s="38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8"/>
      <c r="D635" s="38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8"/>
      <c r="D636" s="38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8"/>
      <c r="D637" s="38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8"/>
      <c r="D638" s="38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8"/>
      <c r="D639" s="38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8"/>
      <c r="D640" s="38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8"/>
      <c r="D641" s="38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8"/>
      <c r="D642" s="38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8"/>
      <c r="D643" s="38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8"/>
      <c r="D644" s="38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8"/>
      <c r="D645" s="38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8"/>
      <c r="D646" s="38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8"/>
      <c r="D647" s="38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8"/>
      <c r="D648" s="38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8"/>
      <c r="D649" s="38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8"/>
      <c r="D650" s="38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8"/>
      <c r="D651" s="38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8"/>
      <c r="D652" s="38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8"/>
      <c r="D653" s="38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8"/>
      <c r="D654" s="38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8"/>
      <c r="D655" s="38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8"/>
      <c r="D656" s="38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8"/>
      <c r="D657" s="38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8"/>
      <c r="D658" s="38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8"/>
      <c r="D659" s="38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8"/>
      <c r="D660" s="38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8"/>
      <c r="D661" s="38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8"/>
      <c r="D662" s="38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8"/>
      <c r="D663" s="38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8"/>
      <c r="D664" s="38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8"/>
      <c r="D665" s="38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8"/>
      <c r="D666" s="38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8"/>
      <c r="D667" s="38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8"/>
      <c r="D668" s="38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8"/>
      <c r="D669" s="38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8"/>
      <c r="D670" s="38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8"/>
      <c r="D671" s="38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8"/>
      <c r="D672" s="38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8"/>
      <c r="D673" s="38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8"/>
      <c r="D674" s="38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8"/>
      <c r="D675" s="38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8"/>
      <c r="D676" s="38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8"/>
      <c r="D677" s="38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8"/>
      <c r="D678" s="38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8"/>
      <c r="D679" s="38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8"/>
      <c r="D680" s="38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8"/>
      <c r="D681" s="38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8"/>
      <c r="D682" s="38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8"/>
      <c r="D683" s="38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8"/>
      <c r="D684" s="38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8"/>
      <c r="D685" s="38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8"/>
      <c r="D686" s="38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8"/>
      <c r="D687" s="38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8"/>
      <c r="D688" s="38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8"/>
      <c r="D689" s="38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8"/>
      <c r="D690" s="38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8"/>
      <c r="D691" s="38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8"/>
      <c r="D692" s="38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8"/>
      <c r="D693" s="38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8"/>
      <c r="D694" s="38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8"/>
      <c r="D695" s="38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8"/>
      <c r="D696" s="38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8"/>
      <c r="D697" s="38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8"/>
      <c r="D698" s="38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8"/>
      <c r="D699" s="38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8"/>
      <c r="D700" s="38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8"/>
      <c r="D701" s="38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8"/>
      <c r="D702" s="38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8"/>
      <c r="D703" s="38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8"/>
      <c r="D704" s="38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8"/>
      <c r="D705" s="38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8"/>
      <c r="D706" s="38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8"/>
      <c r="D707" s="38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8"/>
      <c r="D708" s="38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8"/>
      <c r="D709" s="38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8"/>
      <c r="D710" s="38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8"/>
      <c r="D711" s="38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8"/>
      <c r="D712" s="38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8"/>
      <c r="D713" s="38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8"/>
      <c r="D714" s="38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8"/>
      <c r="D715" s="38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8"/>
      <c r="D716" s="38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8"/>
      <c r="D717" s="38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8"/>
      <c r="D718" s="38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8"/>
      <c r="D719" s="38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8"/>
      <c r="D720" s="38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8"/>
      <c r="D721" s="38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8"/>
      <c r="D722" s="38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8"/>
      <c r="D723" s="38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8"/>
      <c r="D724" s="38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8"/>
      <c r="D725" s="38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8"/>
      <c r="D726" s="38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8"/>
      <c r="D727" s="38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8"/>
      <c r="D728" s="38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8"/>
      <c r="D729" s="38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8"/>
      <c r="D730" s="38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8"/>
      <c r="D731" s="38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8"/>
      <c r="D732" s="38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8"/>
      <c r="D733" s="38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8"/>
      <c r="D734" s="38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8"/>
      <c r="D735" s="38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8"/>
      <c r="D736" s="38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8"/>
      <c r="D737" s="38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8"/>
      <c r="D738" s="38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8"/>
      <c r="D739" s="38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8"/>
      <c r="D740" s="38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8"/>
      <c r="D741" s="38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8"/>
      <c r="D742" s="38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8"/>
      <c r="D743" s="38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8"/>
      <c r="D744" s="38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8"/>
      <c r="D745" s="38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8"/>
      <c r="D746" s="38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8"/>
      <c r="D747" s="38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8"/>
      <c r="D748" s="38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8"/>
      <c r="D749" s="38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8"/>
      <c r="D750" s="38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8"/>
      <c r="D751" s="38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8"/>
      <c r="D752" s="38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8"/>
      <c r="D753" s="38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8"/>
      <c r="D754" s="38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8"/>
      <c r="D755" s="38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8"/>
      <c r="D756" s="38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8"/>
      <c r="D757" s="38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8"/>
      <c r="D758" s="38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8"/>
      <c r="D759" s="38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8"/>
      <c r="D760" s="38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8"/>
      <c r="D761" s="38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8"/>
      <c r="D762" s="38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8"/>
      <c r="D763" s="38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8"/>
      <c r="D764" s="38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8"/>
      <c r="D765" s="38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8"/>
      <c r="D766" s="38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8"/>
      <c r="D767" s="38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8"/>
      <c r="D768" s="38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8"/>
      <c r="D769" s="38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8"/>
      <c r="D770" s="38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8"/>
      <c r="D771" s="38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8"/>
      <c r="D772" s="38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8"/>
      <c r="D773" s="38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8"/>
      <c r="D774" s="38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8"/>
      <c r="D775" s="38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8"/>
      <c r="D776" s="38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8"/>
      <c r="D777" s="38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8"/>
      <c r="D778" s="38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8"/>
      <c r="D779" s="38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8"/>
      <c r="D780" s="38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8"/>
      <c r="D781" s="38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8"/>
      <c r="D782" s="38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8"/>
      <c r="D783" s="38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8"/>
      <c r="D784" s="38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8"/>
      <c r="D785" s="38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8"/>
      <c r="D786" s="38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8"/>
      <c r="D787" s="38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8"/>
      <c r="D788" s="38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8"/>
      <c r="D789" s="38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8"/>
      <c r="D790" s="38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8"/>
      <c r="D791" s="38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8"/>
      <c r="D792" s="38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8"/>
      <c r="D793" s="38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8"/>
      <c r="D794" s="38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8"/>
      <c r="D795" s="38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8"/>
      <c r="D796" s="38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8"/>
      <c r="D797" s="38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8"/>
      <c r="D798" s="38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8"/>
      <c r="D799" s="38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8"/>
      <c r="D800" s="38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8"/>
      <c r="D801" s="38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8"/>
      <c r="D802" s="38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8"/>
      <c r="D803" s="38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8"/>
      <c r="D804" s="38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8"/>
      <c r="D805" s="38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8"/>
      <c r="D806" s="38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8"/>
      <c r="D807" s="38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8"/>
      <c r="D808" s="38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8"/>
      <c r="D809" s="38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8"/>
      <c r="D810" s="38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8"/>
      <c r="D811" s="38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8"/>
      <c r="D812" s="38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8"/>
      <c r="D813" s="38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8"/>
      <c r="D814" s="38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8"/>
      <c r="D815" s="38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8"/>
      <c r="D816" s="38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8"/>
      <c r="D817" s="38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8"/>
      <c r="D818" s="38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8"/>
      <c r="D819" s="38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8"/>
      <c r="D820" s="38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8"/>
      <c r="D821" s="38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8"/>
      <c r="D822" s="38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8"/>
      <c r="D823" s="38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8"/>
      <c r="D824" s="38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8"/>
      <c r="D825" s="38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8"/>
      <c r="D826" s="38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8"/>
      <c r="D827" s="38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8"/>
      <c r="D828" s="38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8"/>
      <c r="D829" s="38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8"/>
      <c r="D830" s="38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8"/>
      <c r="D831" s="38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8"/>
      <c r="D832" s="38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8"/>
      <c r="D833" s="38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8"/>
      <c r="D834" s="38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8"/>
      <c r="D835" s="38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8"/>
      <c r="D836" s="38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8"/>
      <c r="D837" s="38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8"/>
      <c r="D838" s="38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8"/>
      <c r="D839" s="38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8"/>
      <c r="D840" s="38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8"/>
      <c r="D841" s="38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8"/>
      <c r="D842" s="38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8"/>
      <c r="D843" s="38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8"/>
      <c r="D844" s="38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8"/>
      <c r="D845" s="38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8"/>
      <c r="D846" s="38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8"/>
      <c r="D847" s="38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8"/>
      <c r="D848" s="38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8"/>
      <c r="D849" s="38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8"/>
      <c r="D850" s="38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8"/>
      <c r="D851" s="38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8"/>
      <c r="D852" s="38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8"/>
      <c r="D853" s="38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8"/>
      <c r="D854" s="38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8"/>
      <c r="D855" s="38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8"/>
      <c r="D856" s="38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8"/>
      <c r="D857" s="38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8"/>
      <c r="D858" s="38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8"/>
      <c r="D859" s="38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8"/>
      <c r="D860" s="38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8"/>
      <c r="D861" s="38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8"/>
      <c r="D862" s="38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8"/>
      <c r="D863" s="38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8"/>
      <c r="D864" s="38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8"/>
      <c r="D865" s="38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8"/>
      <c r="D866" s="38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8"/>
      <c r="D867" s="38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8"/>
      <c r="D868" s="38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8"/>
      <c r="D869" s="38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8"/>
      <c r="D870" s="38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8"/>
      <c r="D871" s="38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8"/>
      <c r="D872" s="38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8"/>
      <c r="D873" s="38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8"/>
      <c r="D874" s="38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8"/>
      <c r="D875" s="38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8"/>
      <c r="D876" s="38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8"/>
      <c r="D877" s="38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8"/>
      <c r="D878" s="38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8"/>
      <c r="D879" s="38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8"/>
      <c r="D880" s="38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8"/>
      <c r="D881" s="38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8"/>
      <c r="D882" s="38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8"/>
      <c r="D883" s="38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8"/>
      <c r="D884" s="38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8"/>
      <c r="D885" s="38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8"/>
      <c r="D886" s="38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8"/>
      <c r="D887" s="38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8"/>
      <c r="D888" s="38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8"/>
      <c r="D889" s="38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8"/>
      <c r="D890" s="38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8"/>
      <c r="D891" s="38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8"/>
      <c r="D892" s="38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8"/>
      <c r="D893" s="38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8"/>
      <c r="D894" s="38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8"/>
      <c r="D895" s="38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8"/>
      <c r="D896" s="38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8"/>
      <c r="D897" s="38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8"/>
      <c r="D898" s="38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8"/>
      <c r="D899" s="38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8"/>
      <c r="D900" s="38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8"/>
      <c r="D901" s="38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8"/>
      <c r="D902" s="38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8"/>
      <c r="D903" s="38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8"/>
      <c r="D904" s="38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8"/>
      <c r="D905" s="38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8"/>
      <c r="D906" s="38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8"/>
      <c r="D907" s="38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8"/>
      <c r="D908" s="38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8"/>
      <c r="D909" s="38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8"/>
      <c r="D910" s="38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8"/>
      <c r="D911" s="38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8"/>
      <c r="D912" s="38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8"/>
      <c r="D913" s="38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8"/>
      <c r="D914" s="38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8"/>
      <c r="D915" s="38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8"/>
      <c r="D916" s="38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8"/>
      <c r="D917" s="38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8"/>
      <c r="D918" s="38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8"/>
      <c r="D919" s="38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8"/>
      <c r="D920" s="38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8"/>
      <c r="D921" s="38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8"/>
      <c r="D922" s="38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8"/>
      <c r="D923" s="38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8"/>
      <c r="D924" s="38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8"/>
      <c r="D925" s="38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8"/>
      <c r="D926" s="38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8"/>
      <c r="D927" s="38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8"/>
      <c r="D928" s="38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8"/>
      <c r="D929" s="38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8"/>
      <c r="D930" s="38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8"/>
      <c r="D931" s="38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8"/>
      <c r="D932" s="38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8"/>
      <c r="D933" s="38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8"/>
      <c r="D934" s="38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8"/>
      <c r="D935" s="38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8"/>
      <c r="D936" s="38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8"/>
      <c r="D937" s="38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8"/>
      <c r="D938" s="38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8"/>
      <c r="D939" s="38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8"/>
      <c r="D940" s="38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8"/>
      <c r="D941" s="38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8"/>
      <c r="D942" s="38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8"/>
      <c r="D943" s="38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8"/>
      <c r="D944" s="38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8"/>
      <c r="D945" s="38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8"/>
      <c r="D946" s="38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8"/>
      <c r="D947" s="38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8"/>
      <c r="D948" s="38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8"/>
      <c r="D949" s="38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8"/>
      <c r="D950" s="38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8"/>
      <c r="D951" s="38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8"/>
      <c r="D952" s="38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8"/>
      <c r="D953" s="38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8"/>
      <c r="D954" s="38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8"/>
      <c r="D955" s="38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8"/>
      <c r="D956" s="38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8"/>
      <c r="D957" s="38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8"/>
      <c r="D958" s="38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8"/>
      <c r="D959" s="38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8"/>
      <c r="D960" s="38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8"/>
      <c r="D961" s="38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8"/>
      <c r="D962" s="38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8"/>
      <c r="D963" s="38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8"/>
      <c r="D964" s="38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8"/>
      <c r="D965" s="38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8"/>
      <c r="D966" s="38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8"/>
      <c r="D967" s="38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8"/>
      <c r="D968" s="38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8"/>
      <c r="D969" s="38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8"/>
      <c r="D970" s="38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8"/>
      <c r="D971" s="38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8"/>
      <c r="D972" s="38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8"/>
      <c r="D973" s="38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8"/>
      <c r="D974" s="38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8"/>
      <c r="D975" s="38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8"/>
      <c r="D976" s="38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8"/>
      <c r="D977" s="38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8"/>
      <c r="D978" s="38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8"/>
      <c r="D979" s="38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8"/>
      <c r="D980" s="38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8"/>
      <c r="D981" s="38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8"/>
      <c r="D982" s="38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8"/>
      <c r="D983" s="38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8"/>
      <c r="D984" s="38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8"/>
      <c r="D985" s="38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8"/>
      <c r="D986" s="38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8"/>
      <c r="D987" s="38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8"/>
      <c r="D988" s="38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8"/>
      <c r="D989" s="38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8"/>
      <c r="D990" s="38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8"/>
      <c r="D991" s="38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8"/>
      <c r="D992" s="38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8"/>
      <c r="D993" s="38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8"/>
      <c r="D994" s="38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8"/>
      <c r="D995" s="38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8"/>
      <c r="D996" s="38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8"/>
      <c r="D997" s="38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8"/>
      <c r="D998" s="38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8"/>
      <c r="D999" s="38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8"/>
      <c r="D1000" s="38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8:B8"/>
    <mergeCell ref="F8:G8"/>
  </mergeCells>
  <printOptions/>
  <pageMargins bottom="0.5" footer="0.0" header="0.0" left="1.5" right="0.7" top="0.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57.43"/>
    <col customWidth="1" min="3" max="3" width="6.57"/>
    <col customWidth="1" min="4" max="4" width="12.57"/>
    <col customWidth="1" min="5" max="5" width="6.0"/>
    <col customWidth="1" min="6" max="6" width="57.43"/>
    <col customWidth="1" min="7" max="7" width="6.57"/>
    <col customWidth="1" min="8" max="26" width="12.57"/>
  </cols>
  <sheetData>
    <row r="1" ht="15.75" customHeight="1">
      <c r="A1" s="1"/>
      <c r="B1" s="1"/>
      <c r="C1" s="1"/>
      <c r="D1" s="1"/>
      <c r="E1" s="1"/>
      <c r="F1" s="1"/>
      <c r="G1" s="40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1"/>
      <c r="B2" s="1"/>
      <c r="C2" s="1"/>
      <c r="D2" s="1"/>
      <c r="E2" s="1"/>
      <c r="F2" s="1"/>
      <c r="G2" s="4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1"/>
      <c r="B3" s="1"/>
      <c r="C3" s="1"/>
      <c r="D3" s="1"/>
      <c r="E3" s="1"/>
      <c r="F3" s="1"/>
      <c r="G3" s="40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6" t="s">
        <v>78</v>
      </c>
      <c r="B4" s="1"/>
      <c r="C4" s="1"/>
      <c r="D4" s="1"/>
      <c r="E4" s="1"/>
      <c r="F4" s="1"/>
      <c r="G4" s="40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" t="s">
        <v>2</v>
      </c>
      <c r="B5" s="1"/>
      <c r="C5" s="1"/>
      <c r="D5" s="1"/>
      <c r="E5" s="1"/>
      <c r="F5" s="1"/>
      <c r="G5" s="4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"/>
      <c r="B6" s="1"/>
      <c r="C6" s="1"/>
      <c r="D6" s="1"/>
      <c r="E6" s="1"/>
      <c r="F6" s="1"/>
      <c r="G6" s="40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"/>
      <c r="B7" s="1"/>
      <c r="C7" s="1"/>
      <c r="D7" s="1"/>
      <c r="E7" s="1"/>
      <c r="F7" s="1"/>
      <c r="G7" s="4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54.75" customHeight="1">
      <c r="A8" s="41" t="s">
        <v>79</v>
      </c>
      <c r="B8" s="42"/>
      <c r="C8" s="42"/>
      <c r="D8" s="42"/>
      <c r="E8" s="42"/>
      <c r="F8" s="42"/>
      <c r="G8" s="1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43" t="s">
        <v>80</v>
      </c>
      <c r="B9" s="42"/>
      <c r="C9" s="42"/>
      <c r="D9" s="42"/>
      <c r="E9" s="42"/>
      <c r="F9" s="42"/>
      <c r="G9" s="11"/>
      <c r="H9" s="4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45" t="s">
        <v>81</v>
      </c>
      <c r="B10" s="45"/>
      <c r="C10" s="46" t="s">
        <v>4</v>
      </c>
      <c r="D10" s="1"/>
      <c r="E10" s="45" t="s">
        <v>82</v>
      </c>
      <c r="F10" s="45"/>
      <c r="G10" s="46" t="s">
        <v>4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47" t="s">
        <v>6</v>
      </c>
      <c r="B11" s="48" t="s">
        <v>7</v>
      </c>
      <c r="C11" s="49">
        <v>4.0</v>
      </c>
      <c r="D11" s="1"/>
      <c r="E11" s="47" t="s">
        <v>6</v>
      </c>
      <c r="F11" s="50" t="s">
        <v>83</v>
      </c>
      <c r="G11" s="49">
        <v>4.0</v>
      </c>
      <c r="H11" s="51"/>
      <c r="I11" s="51"/>
      <c r="J11" s="52"/>
      <c r="K11" s="5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47" t="s">
        <v>24</v>
      </c>
      <c r="B12" s="50" t="s">
        <v>84</v>
      </c>
      <c r="C12" s="49">
        <v>4.0</v>
      </c>
      <c r="D12" s="1"/>
      <c r="E12" s="47" t="s">
        <v>6</v>
      </c>
      <c r="F12" s="50" t="s">
        <v>85</v>
      </c>
      <c r="G12" s="49">
        <v>2.0</v>
      </c>
      <c r="H12" s="5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47" t="s">
        <v>6</v>
      </c>
      <c r="B13" s="54" t="s">
        <v>86</v>
      </c>
      <c r="C13" s="49">
        <v>4.0</v>
      </c>
      <c r="D13" s="1"/>
      <c r="E13" s="47" t="s">
        <v>6</v>
      </c>
      <c r="F13" s="54" t="s">
        <v>87</v>
      </c>
      <c r="G13" s="49">
        <v>4.0</v>
      </c>
      <c r="H13" s="5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47" t="s">
        <v>20</v>
      </c>
      <c r="B14" s="48" t="s">
        <v>39</v>
      </c>
      <c r="C14" s="49">
        <v>3.0</v>
      </c>
      <c r="D14" s="1"/>
      <c r="E14" s="47" t="s">
        <v>6</v>
      </c>
      <c r="F14" s="50" t="s">
        <v>88</v>
      </c>
      <c r="G14" s="49">
        <v>4.0</v>
      </c>
      <c r="H14" s="5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47"/>
      <c r="B15" s="50"/>
      <c r="C15" s="53"/>
      <c r="D15" s="1"/>
      <c r="E15" s="47" t="s">
        <v>24</v>
      </c>
      <c r="F15" s="54" t="s">
        <v>89</v>
      </c>
      <c r="G15" s="49">
        <v>3.0</v>
      </c>
      <c r="H15" s="5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8.5" customHeight="1">
      <c r="A16" s="45"/>
      <c r="B16" s="45"/>
      <c r="C16" s="45"/>
      <c r="D16" s="1"/>
      <c r="E16" s="55" t="s">
        <v>18</v>
      </c>
      <c r="F16" s="56" t="s">
        <v>72</v>
      </c>
      <c r="G16" s="57">
        <v>0.0</v>
      </c>
      <c r="H16" s="5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"/>
      <c r="B17" s="1"/>
      <c r="C17" s="58">
        <f>SUM(C11:C15)</f>
        <v>15</v>
      </c>
      <c r="D17" s="1"/>
      <c r="E17" s="47"/>
      <c r="F17" s="47"/>
      <c r="G17" s="59">
        <f>SUM(G11:G16)</f>
        <v>17</v>
      </c>
      <c r="H17" s="5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"/>
      <c r="B18" s="1"/>
      <c r="C18" s="1"/>
      <c r="D18" s="1"/>
      <c r="E18" s="1"/>
      <c r="F18" s="1"/>
      <c r="G18" s="40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"/>
      <c r="B19" s="1"/>
      <c r="C19" s="1"/>
      <c r="D19" s="1"/>
      <c r="E19" s="1"/>
      <c r="F19" s="1"/>
      <c r="G19" s="4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43" t="s">
        <v>90</v>
      </c>
      <c r="B20" s="42"/>
      <c r="C20" s="42"/>
      <c r="D20" s="42"/>
      <c r="E20" s="42"/>
      <c r="F20" s="42"/>
      <c r="G20" s="11"/>
      <c r="H20" s="4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5" t="s">
        <v>91</v>
      </c>
      <c r="B21" s="45"/>
      <c r="C21" s="46" t="s">
        <v>4</v>
      </c>
      <c r="D21" s="1"/>
      <c r="E21" s="45" t="s">
        <v>92</v>
      </c>
      <c r="F21" s="45"/>
      <c r="G21" s="46" t="s">
        <v>4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7" t="s">
        <v>6</v>
      </c>
      <c r="B22" s="54" t="s">
        <v>93</v>
      </c>
      <c r="C22" s="49">
        <v>3.0</v>
      </c>
      <c r="D22" s="1"/>
      <c r="E22" s="47" t="s">
        <v>6</v>
      </c>
      <c r="F22" s="54" t="s">
        <v>94</v>
      </c>
      <c r="G22" s="49">
        <v>3.0</v>
      </c>
      <c r="H22" s="5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30.75" customHeight="1">
      <c r="A23" s="60" t="s">
        <v>6</v>
      </c>
      <c r="B23" s="50" t="s">
        <v>95</v>
      </c>
      <c r="C23" s="61">
        <v>3.0</v>
      </c>
      <c r="D23" s="58"/>
      <c r="E23" s="47" t="s">
        <v>6</v>
      </c>
      <c r="F23" s="50" t="s">
        <v>96</v>
      </c>
      <c r="G23" s="49">
        <v>4.0</v>
      </c>
      <c r="H23" s="51" t="s">
        <v>77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30.75" customHeight="1">
      <c r="A24" s="47" t="s">
        <v>6</v>
      </c>
      <c r="B24" s="50" t="s">
        <v>97</v>
      </c>
      <c r="C24" s="49">
        <v>2.0</v>
      </c>
      <c r="D24" s="1"/>
      <c r="E24" s="47" t="s">
        <v>55</v>
      </c>
      <c r="F24" s="50" t="s">
        <v>98</v>
      </c>
      <c r="G24" s="49">
        <v>3.0</v>
      </c>
      <c r="H24" s="5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30.0" customHeight="1">
      <c r="A25" s="47" t="s">
        <v>6</v>
      </c>
      <c r="B25" s="50" t="s">
        <v>99</v>
      </c>
      <c r="C25" s="49">
        <v>3.0</v>
      </c>
      <c r="D25" s="1"/>
      <c r="E25" s="47" t="s">
        <v>18</v>
      </c>
      <c r="F25" s="50" t="s">
        <v>100</v>
      </c>
      <c r="G25" s="49">
        <v>4.0</v>
      </c>
      <c r="H25" s="51"/>
      <c r="I25" s="51"/>
      <c r="J25" s="52"/>
      <c r="K25" s="5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7" t="s">
        <v>6</v>
      </c>
      <c r="B26" s="50" t="s">
        <v>101</v>
      </c>
      <c r="C26" s="49">
        <v>3.0</v>
      </c>
      <c r="D26" s="1"/>
      <c r="E26" s="47" t="s">
        <v>18</v>
      </c>
      <c r="F26" s="54" t="s">
        <v>102</v>
      </c>
      <c r="G26" s="49">
        <v>1.0</v>
      </c>
      <c r="H26" s="51"/>
      <c r="I26" s="51"/>
      <c r="J26" s="62"/>
      <c r="K26" s="5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8.5" customHeight="1">
      <c r="A27" s="55" t="s">
        <v>6</v>
      </c>
      <c r="B27" s="63" t="s">
        <v>59</v>
      </c>
      <c r="C27" s="57">
        <v>3.0</v>
      </c>
      <c r="D27" s="1"/>
      <c r="E27" s="55" t="s">
        <v>18</v>
      </c>
      <c r="F27" s="63" t="s">
        <v>73</v>
      </c>
      <c r="G27" s="57">
        <v>1.0</v>
      </c>
      <c r="H27" s="5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"/>
      <c r="B28" s="1"/>
      <c r="C28" s="59">
        <f>SUM(C22:C27)</f>
        <v>17</v>
      </c>
      <c r="D28" s="1"/>
      <c r="E28" s="47"/>
      <c r="F28" s="47"/>
      <c r="G28" s="59">
        <f>SUM(G22:G27)</f>
        <v>16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"/>
      <c r="B29" s="1"/>
      <c r="C29" s="1"/>
      <c r="D29" s="1"/>
      <c r="E29" s="1"/>
      <c r="F29" s="1"/>
      <c r="G29" s="40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"/>
      <c r="B30" s="1"/>
      <c r="C30" s="1"/>
      <c r="D30" s="1"/>
      <c r="E30" s="1"/>
      <c r="F30" s="1"/>
      <c r="G30" s="40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43" t="s">
        <v>103</v>
      </c>
      <c r="B31" s="42"/>
      <c r="C31" s="42"/>
      <c r="D31" s="42"/>
      <c r="E31" s="42"/>
      <c r="F31" s="42"/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45" t="s">
        <v>104</v>
      </c>
      <c r="B32" s="45"/>
      <c r="C32" s="46" t="s">
        <v>4</v>
      </c>
      <c r="D32" s="1"/>
      <c r="E32" s="45" t="s">
        <v>105</v>
      </c>
      <c r="F32" s="45"/>
      <c r="G32" s="46" t="s">
        <v>4</v>
      </c>
      <c r="H32" s="5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47" t="s">
        <v>6</v>
      </c>
      <c r="B33" s="54" t="s">
        <v>94</v>
      </c>
      <c r="C33" s="49">
        <v>3.0</v>
      </c>
      <c r="D33" s="47"/>
      <c r="E33" s="47" t="s">
        <v>6</v>
      </c>
      <c r="F33" s="54" t="s">
        <v>94</v>
      </c>
      <c r="G33" s="49">
        <v>3.0</v>
      </c>
      <c r="H33" s="51"/>
      <c r="I33" s="3"/>
      <c r="J33" s="51"/>
      <c r="K33" s="52"/>
      <c r="L33" s="5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34.5" customHeight="1">
      <c r="A34" s="47" t="s">
        <v>24</v>
      </c>
      <c r="B34" s="54" t="s">
        <v>106</v>
      </c>
      <c r="C34" s="49">
        <v>4.0</v>
      </c>
      <c r="D34" s="47"/>
      <c r="E34" s="47" t="s">
        <v>55</v>
      </c>
      <c r="F34" s="50" t="s">
        <v>107</v>
      </c>
      <c r="G34" s="49">
        <v>3.0</v>
      </c>
      <c r="H34" s="51"/>
      <c r="I34" s="3"/>
      <c r="J34" s="51"/>
      <c r="K34" s="62"/>
      <c r="L34" s="5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47" t="s">
        <v>20</v>
      </c>
      <c r="B35" s="54" t="s">
        <v>108</v>
      </c>
      <c r="C35" s="49">
        <v>3.0</v>
      </c>
      <c r="D35" s="47"/>
      <c r="E35" s="47" t="s">
        <v>18</v>
      </c>
      <c r="F35" s="54" t="s">
        <v>109</v>
      </c>
      <c r="G35" s="49">
        <v>3.0</v>
      </c>
      <c r="H35" s="51"/>
      <c r="I35" s="3"/>
      <c r="J35" s="51"/>
      <c r="K35" s="62"/>
      <c r="L35" s="5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9.25" customHeight="1">
      <c r="A36" s="47" t="s">
        <v>20</v>
      </c>
      <c r="B36" s="48" t="s">
        <v>66</v>
      </c>
      <c r="C36" s="49">
        <v>3.0</v>
      </c>
      <c r="D36" s="47"/>
      <c r="E36" s="47" t="s">
        <v>18</v>
      </c>
      <c r="F36" s="54" t="s">
        <v>110</v>
      </c>
      <c r="G36" s="49">
        <v>4.0</v>
      </c>
      <c r="H36" s="5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9.25" customHeight="1">
      <c r="A37" s="47" t="s">
        <v>6</v>
      </c>
      <c r="B37" s="54" t="s">
        <v>111</v>
      </c>
      <c r="C37" s="49">
        <v>3.0</v>
      </c>
      <c r="D37" s="48"/>
      <c r="E37" s="1" t="s">
        <v>18</v>
      </c>
      <c r="F37" s="64" t="s">
        <v>67</v>
      </c>
      <c r="G37" s="65">
        <v>3.0</v>
      </c>
      <c r="H37" s="5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9.25" customHeight="1">
      <c r="A38" s="55" t="s">
        <v>20</v>
      </c>
      <c r="B38" s="56" t="s">
        <v>112</v>
      </c>
      <c r="C38" s="57">
        <v>1.0</v>
      </c>
      <c r="D38" s="47"/>
      <c r="E38" s="55"/>
      <c r="F38" s="63"/>
      <c r="G38" s="57"/>
      <c r="H38" s="5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"/>
      <c r="B39" s="1"/>
      <c r="C39" s="59">
        <f>SUM(C33:C38)</f>
        <v>17</v>
      </c>
      <c r="D39" s="1"/>
      <c r="E39" s="47"/>
      <c r="F39" s="47"/>
      <c r="G39" s="59">
        <f>SUM(G33:G38)</f>
        <v>16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"/>
      <c r="B40" s="1"/>
      <c r="C40" s="1"/>
      <c r="D40" s="1"/>
      <c r="E40" s="1"/>
      <c r="F40" s="1"/>
      <c r="G40" s="4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"/>
      <c r="B41" s="1"/>
      <c r="C41" s="1"/>
      <c r="D41" s="1"/>
      <c r="E41" s="1"/>
      <c r="F41" s="1"/>
      <c r="G41" s="4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43" t="s">
        <v>113</v>
      </c>
      <c r="B42" s="42"/>
      <c r="C42" s="42"/>
      <c r="D42" s="42"/>
      <c r="E42" s="42"/>
      <c r="F42" s="42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45" t="s">
        <v>114</v>
      </c>
      <c r="B43" s="45"/>
      <c r="C43" s="46" t="s">
        <v>4</v>
      </c>
      <c r="D43" s="1"/>
      <c r="E43" s="45" t="s">
        <v>115</v>
      </c>
      <c r="F43" s="45"/>
      <c r="G43" s="46" t="s">
        <v>4</v>
      </c>
      <c r="H43" s="5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47" t="s">
        <v>6</v>
      </c>
      <c r="B44" s="54" t="s">
        <v>94</v>
      </c>
      <c r="C44" s="49">
        <v>3.0</v>
      </c>
      <c r="D44" s="47"/>
      <c r="E44" s="47" t="s">
        <v>6</v>
      </c>
      <c r="F44" s="54" t="s">
        <v>94</v>
      </c>
      <c r="G44" s="49">
        <v>3.0</v>
      </c>
      <c r="H44" s="5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47" t="s">
        <v>20</v>
      </c>
      <c r="B45" s="54" t="s">
        <v>63</v>
      </c>
      <c r="C45" s="49">
        <v>3.0</v>
      </c>
      <c r="D45" s="47"/>
      <c r="E45" s="47" t="s">
        <v>24</v>
      </c>
      <c r="F45" s="54" t="s">
        <v>116</v>
      </c>
      <c r="G45" s="49">
        <v>3.0</v>
      </c>
      <c r="H45" s="6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47" t="s">
        <v>20</v>
      </c>
      <c r="B46" s="54" t="s">
        <v>117</v>
      </c>
      <c r="C46" s="49">
        <v>3.0</v>
      </c>
      <c r="D46" s="58"/>
      <c r="E46" s="47" t="s">
        <v>6</v>
      </c>
      <c r="F46" s="54" t="s">
        <v>118</v>
      </c>
      <c r="G46" s="49">
        <v>3.0</v>
      </c>
      <c r="H46" s="5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7" t="s">
        <v>20</v>
      </c>
      <c r="B47" s="54" t="s">
        <v>119</v>
      </c>
      <c r="C47" s="49">
        <v>3.0</v>
      </c>
      <c r="D47" s="49"/>
      <c r="E47" s="47" t="s">
        <v>6</v>
      </c>
      <c r="F47" s="54" t="s">
        <v>120</v>
      </c>
      <c r="G47" s="49">
        <v>3.0</v>
      </c>
      <c r="H47" s="5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8.5" customHeight="1">
      <c r="A48" s="47" t="s">
        <v>6</v>
      </c>
      <c r="B48" s="54" t="s">
        <v>121</v>
      </c>
      <c r="C48" s="49">
        <v>3.0</v>
      </c>
      <c r="D48" s="49"/>
      <c r="E48" s="47" t="s">
        <v>6</v>
      </c>
      <c r="F48" s="54" t="s">
        <v>122</v>
      </c>
      <c r="G48" s="49">
        <v>3.0</v>
      </c>
      <c r="H48" s="6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5" t="s">
        <v>20</v>
      </c>
      <c r="B49" s="63" t="s">
        <v>123</v>
      </c>
      <c r="C49" s="57">
        <v>1.0</v>
      </c>
      <c r="D49" s="58"/>
      <c r="E49" s="55"/>
      <c r="F49" s="63"/>
      <c r="G49" s="57"/>
      <c r="H49" s="5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1"/>
      <c r="B50" s="1"/>
      <c r="C50" s="59">
        <f>SUM(C44:C49)</f>
        <v>16</v>
      </c>
      <c r="D50" s="1"/>
      <c r="E50" s="47"/>
      <c r="F50" s="47"/>
      <c r="G50" s="59">
        <f>SUM(G44:G48)</f>
        <v>15</v>
      </c>
      <c r="H50" s="5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1"/>
      <c r="C51" s="1"/>
      <c r="D51" s="1"/>
      <c r="E51" s="1"/>
      <c r="F51" s="1"/>
      <c r="G51" s="4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1"/>
      <c r="C52" s="1"/>
      <c r="D52" s="1"/>
      <c r="E52" s="1"/>
      <c r="F52" s="1"/>
      <c r="G52" s="4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1" t="s">
        <v>77</v>
      </c>
      <c r="C53" s="1"/>
      <c r="D53" s="1"/>
      <c r="E53" s="1"/>
      <c r="F53" s="1"/>
      <c r="G53" s="4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6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6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6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47"/>
      <c r="B57" s="48"/>
      <c r="C57" s="49"/>
      <c r="D57" s="3"/>
      <c r="E57" s="3"/>
      <c r="F57" s="3"/>
      <c r="G57" s="6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6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6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51"/>
      <c r="B60" s="68"/>
      <c r="C60" s="53"/>
      <c r="D60" s="3"/>
      <c r="E60" s="3"/>
      <c r="F60" s="3"/>
      <c r="G60" s="6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6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6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6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6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6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6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6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6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6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6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6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6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6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6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6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6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6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6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6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6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6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6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6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6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6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6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6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6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6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6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6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6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6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6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6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67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6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67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6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6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6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67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67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6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6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6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6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67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6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6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6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6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6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67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67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6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67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67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67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6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6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6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6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6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6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67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67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6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6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6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6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67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67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6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6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67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67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6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6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67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6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6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6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6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6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6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67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67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6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67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67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67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67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67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67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67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67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67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67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67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67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67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67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67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67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67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67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67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67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67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67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67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67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67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67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67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67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67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67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67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67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67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67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67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67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67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67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67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67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67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67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67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67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67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67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67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67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67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67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67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67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67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67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67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67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67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67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67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67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67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67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67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67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67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67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67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67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67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67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67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67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67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67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67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67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67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67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67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67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67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67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67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67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67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67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67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67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67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67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67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67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67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6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67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67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67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67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67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67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67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67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67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67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67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67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67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67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67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67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67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67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67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67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67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67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67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67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67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67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67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67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67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67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67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67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67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67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67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67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67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67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67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67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67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67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67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67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67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67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67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67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67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67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67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67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67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67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67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67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67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67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67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67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67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67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67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67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67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67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67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67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67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67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67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67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67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67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67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67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67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67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67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67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67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67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6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6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6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6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67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67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67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67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67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67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67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67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67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6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6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6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67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67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67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67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67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67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67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67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67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67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67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67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67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67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67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67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67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67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67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67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6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6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6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6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6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6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6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6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6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6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6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6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6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6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6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6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67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67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67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67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67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67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67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67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67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67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67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67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67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67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67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67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67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67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67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67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67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67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67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67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67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67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67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67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67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67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67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6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67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67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67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67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67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67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67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67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67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67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67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67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67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67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67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67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67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67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67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67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67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67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67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67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67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67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67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67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67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67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67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67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67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67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67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67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67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67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67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67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67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67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67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67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67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67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67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67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67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67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67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67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67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67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67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67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67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67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67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67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67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67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67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67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67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67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67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67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67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67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67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67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67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67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67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67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67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67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67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67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67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67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67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67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67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67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67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67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67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67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67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67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67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67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67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67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67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67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67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67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67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67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67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67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67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67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67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67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67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67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67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67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67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67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67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67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67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67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67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67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67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67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67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67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67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67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67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67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67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67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67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67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67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67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67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67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67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67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67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67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67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67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67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67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67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67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67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67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67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67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67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67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67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67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67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67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67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67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67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67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67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67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67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67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67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67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67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67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67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67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67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67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67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67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67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67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67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67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67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67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67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67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67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67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67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67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67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67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67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67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67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67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67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67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67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67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67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67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67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67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67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67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67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67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67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67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67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67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67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67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67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67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67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67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67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67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67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67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67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67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67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67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67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67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67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67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67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67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67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67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67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67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67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67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67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67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67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67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67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67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6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6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6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6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6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6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6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6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6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6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6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6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6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6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6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6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67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67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67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67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67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67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67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67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67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67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67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67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67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67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67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67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67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67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67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67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67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67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67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67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67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67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67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67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67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67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67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67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67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67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67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67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67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67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6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6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6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6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6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6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6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6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6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6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6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6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6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6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6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6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67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67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67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67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67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67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67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67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67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67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67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67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67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67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67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67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67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67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67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67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67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67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67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67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67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67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67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67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67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67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67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67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67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67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67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67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67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67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67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67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67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67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67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67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67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67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67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67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67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67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67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67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67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67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67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67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67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67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67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67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67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67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67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67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67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67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67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67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67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67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67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67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67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67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67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67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67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67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67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67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67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67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67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67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67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67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67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67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67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67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67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67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67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67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67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67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67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67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67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67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67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67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67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67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67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67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67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67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67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67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67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67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67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67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67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67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67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67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67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67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67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67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67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67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67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67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67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67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67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67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67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67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67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67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67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67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67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67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67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67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67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67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67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67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67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67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67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67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67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67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67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67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67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67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67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67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67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67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67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67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67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67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67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67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67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67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67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67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67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67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67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67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67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67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67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67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67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67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67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67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67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67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67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67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67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67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67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67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67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67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67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67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67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67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67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67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67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67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67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67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67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67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67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67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67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67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67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67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67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67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67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67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67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67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67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67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67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67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67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67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67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67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67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67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67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67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67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67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67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67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67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67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67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67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67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67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67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67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67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67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67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67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67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67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67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67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67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67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67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67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67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67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67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67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67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67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67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67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67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67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67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67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67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67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67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67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67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67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67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67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67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67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67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67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67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67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67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67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67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67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67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">
    <mergeCell ref="A8:G8"/>
    <mergeCell ref="A9:G9"/>
    <mergeCell ref="A20:G20"/>
    <mergeCell ref="A31:G31"/>
    <mergeCell ref="A42:G42"/>
  </mergeCells>
  <printOptions/>
  <pageMargins bottom="0.5" footer="0.0" header="0.0" left="0.7" right="0.7" top="0.75"/>
  <pageSetup scale="6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2.86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