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FEF30FC3-0688-4EE6-9CD3-59B9466B402B}" xr6:coauthVersionLast="47" xr6:coauthVersionMax="47" xr10:uidLastSave="{00000000-0000-0000-0000-000000000000}"/>
  <bookViews>
    <workbookView xWindow="28680" yWindow="-180" windowWidth="29040" windowHeight="15720" xr2:uid="{04BDB4FB-5D3C-459B-AD4F-65202FDBB607}"/>
  </bookViews>
  <sheets>
    <sheet name="HWR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<sst xmlns="http://schemas.openxmlformats.org/spreadsheetml/2006/main" count="262" uniqueCount="125">
  <si>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</si>
  <si>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</si>
  <si>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</si>
  <si>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</si>
  <si>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</si>
  <si>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</si>
  <si>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</si>
  <si>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</si>
  <si>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</si>
  <si>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</si>
  <si>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</si>
  <si>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</si>
  <si>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</si>
  <si>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</si>
  <si>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</si>
  <si>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</si>
  <si>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</si>
  <si>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</si>
  <si>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</si>
  <si>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</si>
  <si>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</si>
  <si>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t>CEE:1030 Intro to Earth Science (no lab required)</t>
  </si>
  <si>
    <t>ALL</t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</si>
  <si>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</si>
  <si>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</si>
  <si>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</si>
  <si>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</si>
  <si>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</si>
  <si>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</si>
  <si>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</si>
  <si>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 xml:space="preserve">Electives:  Focus Area, Minor, Certicate, etc.   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</si>
  <si>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</si>
  <si>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</si>
  <si>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</si>
  <si>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</si>
  <si>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CEE:4370 Open Channel Flow and Sediment Transport </t>
    </r>
    <r>
      <rPr>
        <sz val="10"/>
        <color theme="1"/>
        <rFont val="Calibri"/>
        <family val="2"/>
      </rPr>
      <t>(check MyUI for offerings)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CEE:3371)</t>
    </r>
  </si>
  <si>
    <r>
      <rPr>
        <b/>
        <sz val="12"/>
        <color theme="1"/>
        <rFont val="Calibri"/>
        <family val="2"/>
      </rPr>
      <t>CEE:4157 Environmental Engineering Design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(if not selected as a CEE Design Course) 
(P: CEE:3155)</t>
    </r>
  </si>
  <si>
    <t>CEE:4107 Sustainable Systems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</si>
  <si>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</si>
  <si>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 xml:space="preserve">CEE:4102 Groundwater </t>
  </si>
  <si>
    <t>ENGR:1100 Intro to Engineering Problem Solving</t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</si>
  <si>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</si>
  <si>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rPr>
        <b/>
        <sz val="12"/>
        <color theme="1"/>
        <rFont val="Calibri"/>
        <family val="2"/>
      </rPr>
      <t xml:space="preserve">CEE:3430 Water Treatment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 &amp; ENGR:2510)</t>
    </r>
  </si>
  <si>
    <r>
      <t xml:space="preserve">select </t>
    </r>
    <r>
      <rPr>
        <b/>
        <sz val="10"/>
        <color theme="1"/>
        <rFont val="Calibri"/>
        <family val="2"/>
      </rPr>
      <t xml:space="preserve">3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</si>
  <si>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</si>
  <si>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</si>
  <si>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</si>
  <si>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</si>
  <si>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</si>
  <si>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</si>
  <si>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</si>
  <si>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</si>
  <si>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t>CEE Design Course*</t>
  </si>
  <si>
    <t>Approved Gen Ed Course</t>
  </si>
  <si>
    <t>ALL
ALL</t>
  </si>
  <si>
    <r>
      <rPr>
        <b/>
        <sz val="12"/>
        <color theme="1"/>
        <rFont val="Calibri"/>
        <family val="2"/>
      </rPr>
      <t xml:space="preserve">CEE:4371 Water Resources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CEE:3371)</t>
    </r>
  </si>
  <si>
    <t>3
3</t>
  </si>
  <si>
    <t>Be Creative</t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</si>
  <si>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</si>
  <si>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</si>
  <si>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t>4
3</t>
  </si>
  <si>
    <t xml:space="preserve"> Department of Civil and Environmental Engineering</t>
  </si>
  <si>
    <t>Hydraulics &amp; Water Resources</t>
  </si>
  <si>
    <t xml:space="preserve">CIVIL FOCUS AREA:  </t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</si>
  <si>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</si>
  <si>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</si>
  <si>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</si>
  <si>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</si>
  <si>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</si>
  <si>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</si>
  <si>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</si>
  <si>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</si>
  <si>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</si>
  <si>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</si>
  <si>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</si>
  <si>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</si>
  <si>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</si>
  <si>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</si>
  <si>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</si>
  <si>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t>6th Semester</t>
  </si>
  <si>
    <t>5th Semester</t>
  </si>
  <si>
    <t xml:space="preserve">Third Year 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</si>
  <si>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</si>
  <si>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</si>
  <si>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</si>
  <si>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</si>
  <si>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</si>
  <si>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</si>
  <si>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</si>
  <si>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</si>
  <si>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</si>
  <si>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t>4th Semester</t>
  </si>
  <si>
    <t>3rd Semester</t>
  </si>
  <si>
    <t xml:space="preserve">Second Year 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</si>
  <si>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</si>
  <si>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</si>
  <si>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</si>
  <si>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</si>
  <si>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</si>
  <si>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</si>
  <si>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</si>
  <si>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CIVIL ENGINEERING</t>
  </si>
  <si>
    <t>CEE:2015 Civil &amp;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</si>
  <si>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</si>
  <si>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</si>
  <si>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</si>
  <si>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</si>
  <si>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</si>
  <si>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Hydraulics &amp; Water Resources </t>
    </r>
    <r>
      <rPr>
        <sz val="13"/>
        <color theme="1"/>
        <rFont val="Calibri"/>
        <family val="2"/>
      </rPr>
      <t>(9 sh)</t>
    </r>
  </si>
  <si>
    <r>
      <t xml:space="preserve">Electives:  Hydraulics &amp; Water Resources </t>
    </r>
    <r>
      <rPr>
        <sz val="13"/>
        <color theme="1"/>
        <rFont val="Calibri"/>
        <family val="2"/>
      </rPr>
      <t>(18 sh)</t>
    </r>
  </si>
  <si>
    <t>Cultural Perspectives, Values, &amp; Society</t>
  </si>
  <si>
    <t>CEE:2015 Civil and Environmental Engineering Tools</t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</si>
  <si>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</si>
  <si>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</si>
  <si>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</si>
  <si>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</si>
  <si>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</si>
  <si>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</si>
  <si>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</si>
  <si>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</si>
  <si>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</si>
  <si>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RHET:1030 Rhetoric: Writing and Communication</t>
  </si>
  <si>
    <t>Any 3000 level or above elective course(s) in CEE</t>
  </si>
  <si>
    <r>
      <rPr>
        <b/>
        <sz val="12"/>
        <color theme="1"/>
        <rFont val="Calibri"/>
        <family val="2"/>
      </rPr>
      <t xml:space="preserve">CEE:5355 Advanced Hydrology </t>
    </r>
    <r>
      <rPr>
        <sz val="10"/>
        <color theme="1"/>
        <rFont val="Calibri"/>
        <family val="2"/>
      </rPr>
      <t>(check MyUI for offerings)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CEE:3371)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</si>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</sst>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5" fillId="4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1" fillId="0" borderId="0" xfId="0" applyFont="1"/>
    <xf numFmtId="0" fontId="4" fillId="2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  <xf numFmtId="0" fontId="3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</cellXfs>
  <cellStyles count="2">
    <cellStyle name="Normal" xfId="0" builtinId="0"/>
    <cellStyle name="Normal 2" xfId="1" xr:uid="{6E6EF1C0-D2E5-477F-AC70-AE4048093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A53BC80D-BDE8-428C-AF5E-4B1FFEC7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D27BC7C5-70D8-4829-ACD9-911BA2B4C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05E29F-C351-4B36-A070-C0ECA81D2A17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9C28E7-6B07-4AC8-9CB7-1722E67DFDF9}"/>
            </a:ext>
          </a:extLst>
        </xdr:cNvPr>
        <xdr:cNvSpPr txBox="1"/>
      </xdr:nvSpPr>
      <xdr:spPr>
        <a:xfrm>
          <a:off x="4483100" y="25992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226D5172-449D-4352-947E-01A61B70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DA48F1-4D16-40EF-A268-162E17FFF1E6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95316FC-7C2F-4A77-A0EF-69A5F9F60576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F847C90-5079-4822-9CEB-853D3535FFF6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26A98BD-E606-4E27-AA0A-DF0AC71C981A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B946C9-1967-4754-AC9A-21C7E7F1E4C0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086AA159-5AE6-4A27-BEE0-5E6E3075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0CEA-B9F2-41CA-8DE3-67B839BE33EE}">
  <dimension ref="A1:L66"/>
  <sheetViews>
    <sheetView tabSelected="1" zoomScale="112" zoomScaleNormal="112" workbookViewId="0">
      <selection activeCell="F34" sqref="F34:H37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 ht="33.75">
      <c r="A2" s="4"/>
      <c r="B2" s="4"/>
      <c r="C2" s="4"/>
      <c r="D2" s="5"/>
      <c r="E2" s="4"/>
      <c r="F2" s="41" t="s">
        <v>63</v>
      </c>
      <c r="G2" s="4"/>
      <c r="H2" s="4"/>
      <c r="I2" s="4"/>
    </row>
    <row r="3" spans="1:12" ht="33.75">
      <c r="A3" s="4"/>
      <c r="B3" s="4"/>
      <c r="C3" s="4"/>
      <c r="D3" s="5"/>
      <c r="E3" s="6"/>
      <c r="F3" s="41" t="s">
        <v>62</v>
      </c>
      <c r="G3" s="6"/>
      <c r="H3" s="6"/>
      <c r="I3" s="4"/>
    </row>
    <row r="4" spans="1:12" ht="16.149999999999999" customHeight="1">
      <c r="A4" s="40"/>
      <c r="B4" s="4"/>
      <c r="C4" s="4"/>
      <c r="D4" s="5"/>
      <c r="E4" s="6"/>
      <c r="F4" s="4" t="s">
        <v>61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s="69" customFormat="1" ht="15.6" customHeight="1">
      <c r="A6" s="22"/>
      <c r="B6" s="8"/>
      <c r="C6" s="22"/>
      <c r="D6" s="21"/>
      <c r="E6" s="8"/>
      <c r="F6" s="8"/>
      <c r="G6" s="8"/>
      <c r="H6" s="8"/>
      <c r="I6" s="22"/>
    </row>
    <row r="7" spans="1:12" s="69" customFormat="1" ht="15.6" customHeight="1">
      <c r="A7" s="22"/>
      <c r="B7" s="8"/>
      <c r="C7" s="22"/>
      <c r="D7" s="21"/>
      <c r="E7" s="8"/>
      <c r="F7" s="8"/>
      <c r="G7" s="8"/>
      <c r="H7" s="8"/>
      <c r="I7" s="22"/>
    </row>
    <row r="8" spans="1:12" s="69" customFormat="1" ht="15.6" customHeight="1">
      <c r="A8" s="77" t="s">
        <v>103</v>
      </c>
      <c r="B8" s="12"/>
      <c r="C8" s="11" t="s">
        <v>7</v>
      </c>
      <c r="D8" s="7"/>
      <c r="E8" s="8"/>
      <c r="F8" s="85" t="s">
        <v>108</v>
      </c>
      <c r="G8" s="85"/>
      <c r="H8" s="37" t="s">
        <v>7</v>
      </c>
      <c r="I8" s="22"/>
    </row>
    <row r="9" spans="1:12" s="69" customFormat="1" ht="15.6" customHeight="1">
      <c r="A9" s="17" t="s">
        <v>22</v>
      </c>
      <c r="B9" s="9" t="s">
        <v>121</v>
      </c>
      <c r="C9" s="39" t="s">
        <v>60</v>
      </c>
      <c r="D9" s="7"/>
      <c r="E9" s="8"/>
      <c r="F9" s="8" t="s">
        <v>2</v>
      </c>
      <c r="G9" s="17" t="s">
        <v>59</v>
      </c>
      <c r="H9" s="14">
        <v>3</v>
      </c>
      <c r="I9" s="22"/>
      <c r="J9" s="70"/>
      <c r="K9" s="71"/>
      <c r="L9" s="72"/>
    </row>
    <row r="10" spans="1:12" s="69" customFormat="1" ht="15.6" customHeight="1">
      <c r="A10" s="17" t="s">
        <v>22</v>
      </c>
      <c r="B10" s="9" t="s">
        <v>57</v>
      </c>
      <c r="C10" s="39" t="s">
        <v>56</v>
      </c>
      <c r="D10" s="7"/>
      <c r="E10" s="8"/>
      <c r="F10" s="8" t="s">
        <v>2</v>
      </c>
      <c r="G10" s="8" t="s">
        <v>58</v>
      </c>
      <c r="H10" s="14">
        <v>3</v>
      </c>
      <c r="I10" s="22"/>
      <c r="J10" s="73"/>
    </row>
    <row r="11" spans="1:12" s="69" customFormat="1" ht="15.6" customHeight="1">
      <c r="A11" s="17" t="s">
        <v>54</v>
      </c>
      <c r="B11" s="79" t="s">
        <v>110</v>
      </c>
      <c r="C11" s="39" t="s">
        <v>56</v>
      </c>
      <c r="D11" s="18"/>
      <c r="E11" s="74"/>
      <c r="F11" s="8" t="s">
        <v>4</v>
      </c>
      <c r="G11" s="17" t="s">
        <v>55</v>
      </c>
      <c r="H11" s="14">
        <v>3</v>
      </c>
      <c r="I11" s="22"/>
      <c r="K11" s="69" t="s">
        <v>0</v>
      </c>
    </row>
    <row r="12" spans="1:12" s="69" customFormat="1" ht="15.6" customHeight="1">
      <c r="A12" s="17" t="s">
        <v>54</v>
      </c>
      <c r="B12" s="9" t="s">
        <v>53</v>
      </c>
      <c r="C12" s="14">
        <v>3</v>
      </c>
      <c r="D12" s="7"/>
      <c r="E12" s="8"/>
      <c r="F12" s="8"/>
      <c r="G12" s="8"/>
      <c r="H12" s="8"/>
      <c r="I12" s="22"/>
      <c r="K12" s="69" t="s">
        <v>0</v>
      </c>
    </row>
    <row r="13" spans="1:12" s="69" customFormat="1" ht="15.6" customHeight="1">
      <c r="A13" s="17" t="s">
        <v>22</v>
      </c>
      <c r="B13" s="10" t="s">
        <v>53</v>
      </c>
      <c r="C13" s="14">
        <v>3</v>
      </c>
      <c r="D13" s="7"/>
      <c r="E13" s="8"/>
      <c r="F13" s="78" t="s">
        <v>109</v>
      </c>
      <c r="G13" s="38"/>
      <c r="H13" s="37" t="s">
        <v>7</v>
      </c>
      <c r="I13" s="22"/>
    </row>
    <row r="14" spans="1:12" s="69" customFormat="1" ht="15.6" customHeight="1">
      <c r="A14" s="8" t="s">
        <v>22</v>
      </c>
      <c r="B14" s="10" t="s">
        <v>53</v>
      </c>
      <c r="C14" s="14">
        <v>3</v>
      </c>
      <c r="D14" s="7"/>
      <c r="E14" s="8"/>
      <c r="F14" s="32" t="s">
        <v>52</v>
      </c>
      <c r="G14" s="36"/>
      <c r="H14" s="11" t="s">
        <v>7</v>
      </c>
      <c r="I14" s="22"/>
    </row>
    <row r="15" spans="1:12" s="69" customFormat="1" ht="15.6" customHeight="1">
      <c r="A15" s="8"/>
      <c r="B15" s="10"/>
      <c r="C15" s="14"/>
      <c r="D15" s="7"/>
      <c r="E15" s="8"/>
      <c r="F15" s="31" t="s">
        <v>51</v>
      </c>
      <c r="G15" s="35"/>
      <c r="H15" s="35"/>
      <c r="I15" s="22"/>
    </row>
    <row r="16" spans="1:12" s="69" customFormat="1" ht="15.6" customHeight="1">
      <c r="A16" s="77" t="s">
        <v>104</v>
      </c>
      <c r="B16" s="12"/>
      <c r="C16" s="11" t="s">
        <v>7</v>
      </c>
      <c r="D16" s="7"/>
      <c r="E16" s="8"/>
      <c r="F16" s="8" t="s">
        <v>2</v>
      </c>
      <c r="G16" s="17" t="s">
        <v>50</v>
      </c>
      <c r="H16" s="14">
        <v>3</v>
      </c>
      <c r="I16" s="22"/>
    </row>
    <row r="17" spans="1:11" s="69" customFormat="1" ht="15.6" customHeight="1">
      <c r="A17" s="8" t="s">
        <v>10</v>
      </c>
      <c r="B17" s="17" t="s">
        <v>113</v>
      </c>
      <c r="C17" s="14">
        <v>4</v>
      </c>
      <c r="D17" s="7"/>
      <c r="E17" s="18"/>
      <c r="F17" s="8" t="s">
        <v>2</v>
      </c>
      <c r="G17" s="17" t="s">
        <v>49</v>
      </c>
      <c r="H17" s="14">
        <v>3</v>
      </c>
      <c r="I17" s="22"/>
      <c r="J17" s="75"/>
    </row>
    <row r="18" spans="1:11" s="69" customFormat="1" ht="15.6" customHeight="1">
      <c r="A18" s="8" t="s">
        <v>10</v>
      </c>
      <c r="B18" s="17" t="s">
        <v>114</v>
      </c>
      <c r="C18" s="14">
        <v>4</v>
      </c>
      <c r="D18" s="7"/>
      <c r="E18" s="8"/>
      <c r="F18" s="8" t="s">
        <v>4</v>
      </c>
      <c r="G18" s="17" t="s">
        <v>48</v>
      </c>
      <c r="H18" s="14">
        <v>3</v>
      </c>
      <c r="I18" s="22"/>
    </row>
    <row r="19" spans="1:11" s="69" customFormat="1" ht="15.6" customHeight="1">
      <c r="A19" s="8" t="s">
        <v>10</v>
      </c>
      <c r="B19" s="17" t="s">
        <v>115</v>
      </c>
      <c r="C19" s="14">
        <v>2</v>
      </c>
      <c r="D19" s="7"/>
      <c r="E19" s="8"/>
      <c r="F19" s="8" t="s">
        <v>2</v>
      </c>
      <c r="G19" s="17" t="s">
        <v>47</v>
      </c>
      <c r="H19" s="14">
        <v>3</v>
      </c>
      <c r="I19" s="22"/>
    </row>
    <row r="20" spans="1:11" s="69" customFormat="1" ht="15.6" customHeight="1">
      <c r="A20" s="8" t="s">
        <v>10</v>
      </c>
      <c r="B20" s="9" t="s">
        <v>116</v>
      </c>
      <c r="C20" s="14">
        <v>3</v>
      </c>
      <c r="D20" s="7"/>
      <c r="E20" s="8"/>
      <c r="F20" s="8"/>
      <c r="G20" s="8"/>
      <c r="H20" s="8"/>
      <c r="I20" s="22"/>
    </row>
    <row r="21" spans="1:11" s="69" customFormat="1" ht="15.6" customHeight="1">
      <c r="A21" s="33" t="s">
        <v>10</v>
      </c>
      <c r="B21" s="9" t="s">
        <v>46</v>
      </c>
      <c r="C21" s="14">
        <v>3</v>
      </c>
      <c r="D21" s="7"/>
      <c r="E21" s="8"/>
      <c r="F21" s="32" t="s">
        <v>30</v>
      </c>
      <c r="G21" s="30"/>
      <c r="H21" s="11" t="s">
        <v>7</v>
      </c>
      <c r="I21" s="22"/>
    </row>
    <row r="22" spans="1:11" s="69" customFormat="1" ht="15.6" customHeight="1">
      <c r="A22" s="8" t="s">
        <v>22</v>
      </c>
      <c r="B22" s="9" t="s">
        <v>45</v>
      </c>
      <c r="C22" s="14">
        <v>4</v>
      </c>
      <c r="D22" s="7"/>
      <c r="E22" s="8"/>
      <c r="F22" s="31" t="s">
        <v>43</v>
      </c>
      <c r="G22" s="30"/>
      <c r="H22" s="29"/>
      <c r="I22" s="22"/>
    </row>
    <row r="23" spans="1:11" s="69" customFormat="1" ht="15.6" customHeight="1">
      <c r="A23" s="8" t="s">
        <v>22</v>
      </c>
      <c r="B23" s="17" t="s">
        <v>44</v>
      </c>
      <c r="C23" s="14">
        <v>4</v>
      </c>
      <c r="D23" s="7"/>
      <c r="E23" s="8"/>
      <c r="F23" s="8" t="s">
        <v>4</v>
      </c>
      <c r="G23" s="8" t="s">
        <v>42</v>
      </c>
      <c r="H23" s="8">
        <v>4</v>
      </c>
      <c r="I23" s="22"/>
    </row>
    <row r="24" spans="1:11" s="69" customFormat="1" ht="15.6" customHeight="1">
      <c r="A24" s="22"/>
      <c r="B24" s="22"/>
      <c r="C24" s="22"/>
      <c r="D24" s="7"/>
      <c r="E24" s="8"/>
      <c r="F24" s="8" t="s">
        <v>4</v>
      </c>
      <c r="G24" s="8" t="s">
        <v>41</v>
      </c>
      <c r="H24" s="8">
        <v>3</v>
      </c>
      <c r="I24" s="22"/>
    </row>
    <row r="25" spans="1:11" s="69" customFormat="1" ht="15.6" customHeight="1">
      <c r="A25" s="77" t="s">
        <v>112</v>
      </c>
      <c r="B25" s="12"/>
      <c r="C25" s="11" t="s">
        <v>7</v>
      </c>
      <c r="D25" s="7"/>
      <c r="E25" s="8"/>
      <c r="F25" s="8" t="s">
        <v>2</v>
      </c>
      <c r="G25" s="10" t="s">
        <v>39</v>
      </c>
      <c r="H25" s="8">
        <v>3</v>
      </c>
      <c r="I25" s="22"/>
      <c r="K25" s="69" t="s">
        <v>0</v>
      </c>
    </row>
    <row r="26" spans="1:11" s="69" customFormat="1" ht="15.6" customHeight="1">
      <c r="A26" s="8" t="s">
        <v>2</v>
      </c>
      <c r="B26" s="10" t="s">
        <v>40</v>
      </c>
      <c r="C26" s="14">
        <v>3</v>
      </c>
      <c r="D26" s="7"/>
      <c r="E26" s="8"/>
      <c r="F26" s="8" t="s">
        <v>4</v>
      </c>
      <c r="G26" s="10" t="s">
        <v>37</v>
      </c>
      <c r="H26" s="8">
        <v>3</v>
      </c>
      <c r="I26" s="22"/>
    </row>
    <row r="27" spans="1:11" s="69" customFormat="1" ht="15.6" customHeight="1">
      <c r="A27" s="8" t="s">
        <v>10</v>
      </c>
      <c r="B27" s="9" t="s">
        <v>38</v>
      </c>
      <c r="C27" s="14">
        <v>3</v>
      </c>
      <c r="D27" s="7"/>
      <c r="E27" s="8"/>
      <c r="F27" s="8" t="s">
        <v>2</v>
      </c>
      <c r="G27" s="17" t="s">
        <v>36</v>
      </c>
      <c r="H27" s="8">
        <v>3</v>
      </c>
      <c r="I27" s="22"/>
    </row>
    <row r="28" spans="1:11" s="69" customFormat="1" ht="15.6" customHeight="1">
      <c r="A28" s="8"/>
      <c r="B28" s="8"/>
      <c r="C28" s="8"/>
      <c r="D28" s="7"/>
      <c r="E28" s="8"/>
      <c r="F28" s="8" t="s">
        <v>2</v>
      </c>
      <c r="G28" s="27" t="s">
        <v>35</v>
      </c>
      <c r="H28" s="8">
        <v>3</v>
      </c>
      <c r="I28" s="22"/>
    </row>
    <row r="29" spans="1:11" s="69" customFormat="1" ht="15.6" customHeight="1">
      <c r="A29" s="77" t="s">
        <v>105</v>
      </c>
      <c r="B29" s="12"/>
      <c r="C29" s="11" t="s">
        <v>7</v>
      </c>
      <c r="D29" s="7"/>
      <c r="E29" s="8"/>
      <c r="F29" s="8" t="s">
        <v>4</v>
      </c>
      <c r="G29" s="27" t="s">
        <v>123</v>
      </c>
      <c r="H29" s="8">
        <v>3</v>
      </c>
      <c r="I29" s="22"/>
    </row>
    <row r="30" spans="1:11" s="69" customFormat="1" ht="15.6" customHeight="1">
      <c r="A30" s="26" t="s">
        <v>22</v>
      </c>
      <c r="B30" s="25" t="s">
        <v>34</v>
      </c>
      <c r="C30" s="24">
        <v>4</v>
      </c>
      <c r="D30" s="28" t="s">
        <v>33</v>
      </c>
      <c r="E30" s="8"/>
      <c r="F30" s="22"/>
      <c r="G30" s="27"/>
      <c r="H30" s="22"/>
      <c r="I30" s="22"/>
    </row>
    <row r="31" spans="1:11" s="69" customFormat="1" ht="15.6" customHeight="1">
      <c r="A31" s="26" t="s">
        <v>10</v>
      </c>
      <c r="B31" s="25" t="s">
        <v>32</v>
      </c>
      <c r="C31" s="24">
        <v>4</v>
      </c>
      <c r="D31" s="23"/>
      <c r="E31" s="8"/>
      <c r="F31" s="32" t="s">
        <v>30</v>
      </c>
      <c r="G31" s="30"/>
      <c r="H31" s="11" t="s">
        <v>7</v>
      </c>
      <c r="J31" s="33"/>
      <c r="K31" s="33"/>
    </row>
    <row r="32" spans="1:11" s="69" customFormat="1" ht="15.6" customHeight="1">
      <c r="A32" s="19" t="s">
        <v>22</v>
      </c>
      <c r="B32" s="17" t="s">
        <v>31</v>
      </c>
      <c r="C32" s="14">
        <v>2</v>
      </c>
      <c r="D32" s="7"/>
      <c r="E32" s="8"/>
      <c r="F32" s="31" t="s">
        <v>28</v>
      </c>
      <c r="G32" s="30"/>
      <c r="H32" s="29"/>
      <c r="J32" s="80"/>
      <c r="K32" s="33"/>
    </row>
    <row r="33" spans="1:9" s="69" customFormat="1" ht="15.6" customHeight="1">
      <c r="A33" s="19" t="s">
        <v>22</v>
      </c>
      <c r="B33" s="17" t="s">
        <v>29</v>
      </c>
      <c r="C33" s="14">
        <v>3</v>
      </c>
      <c r="D33" s="21"/>
      <c r="E33" s="8"/>
      <c r="F33" s="8" t="s">
        <v>10</v>
      </c>
      <c r="G33" s="83" t="s">
        <v>122</v>
      </c>
      <c r="H33" s="8"/>
      <c r="I33" s="22"/>
    </row>
    <row r="34" spans="1:9" s="69" customFormat="1" ht="15.6" customHeight="1">
      <c r="A34" s="19" t="s">
        <v>10</v>
      </c>
      <c r="B34" s="9" t="s">
        <v>27</v>
      </c>
      <c r="C34" s="14">
        <v>4</v>
      </c>
      <c r="D34" s="20"/>
      <c r="E34" s="8"/>
      <c r="F34" s="6" t="s">
        <v>10</v>
      </c>
      <c r="G34" s="91" t="s">
        <v>20</v>
      </c>
      <c r="H34" s="6">
        <v>3</v>
      </c>
      <c r="I34" s="22"/>
    </row>
    <row r="35" spans="1:9" s="69" customFormat="1" ht="15.6" customHeight="1">
      <c r="A35" s="19" t="s">
        <v>25</v>
      </c>
      <c r="B35" s="17" t="s">
        <v>26</v>
      </c>
      <c r="C35" s="14">
        <v>3</v>
      </c>
      <c r="D35" s="7"/>
      <c r="E35" s="8"/>
      <c r="F35" s="6" t="s">
        <v>10</v>
      </c>
      <c r="G35" s="92" t="s">
        <v>18</v>
      </c>
      <c r="H35" s="6">
        <v>3</v>
      </c>
      <c r="I35" s="22"/>
    </row>
    <row r="36" spans="1:9" s="69" customFormat="1" ht="15.6" customHeight="1">
      <c r="A36" s="19" t="s">
        <v>25</v>
      </c>
      <c r="B36" s="9" t="s">
        <v>24</v>
      </c>
      <c r="C36" s="14">
        <v>3</v>
      </c>
      <c r="D36" s="7"/>
      <c r="E36" s="8"/>
      <c r="F36" s="6" t="s">
        <v>10</v>
      </c>
      <c r="G36" s="92" t="s">
        <v>124</v>
      </c>
      <c r="H36" s="6">
        <v>3</v>
      </c>
      <c r="I36" s="22"/>
    </row>
    <row r="37" spans="1:9" s="69" customFormat="1" ht="15.6" customHeight="1">
      <c r="A37" s="8" t="s">
        <v>22</v>
      </c>
      <c r="B37" s="9" t="s">
        <v>21</v>
      </c>
      <c r="C37" s="14">
        <v>3</v>
      </c>
      <c r="D37" s="7"/>
      <c r="E37" s="8"/>
      <c r="F37" s="6" t="s">
        <v>4</v>
      </c>
      <c r="G37" s="92" t="s">
        <v>23</v>
      </c>
      <c r="H37" s="6">
        <v>3</v>
      </c>
      <c r="I37" s="22"/>
    </row>
    <row r="38" spans="1:9" s="69" customFormat="1" ht="15.6" customHeight="1">
      <c r="A38" s="8" t="s">
        <v>2</v>
      </c>
      <c r="B38" s="9" t="s">
        <v>111</v>
      </c>
      <c r="C38" s="14">
        <v>2</v>
      </c>
      <c r="D38" s="7"/>
      <c r="E38" s="8"/>
      <c r="F38" s="8"/>
      <c r="G38" s="86" t="s">
        <v>16</v>
      </c>
      <c r="H38" s="8"/>
      <c r="I38" s="22"/>
    </row>
    <row r="39" spans="1:9" s="69" customFormat="1" ht="15.6" customHeight="1">
      <c r="A39" s="8" t="s">
        <v>4</v>
      </c>
      <c r="B39" s="17" t="s">
        <v>19</v>
      </c>
      <c r="C39" s="14">
        <v>4</v>
      </c>
      <c r="D39" s="7"/>
      <c r="E39" s="8"/>
      <c r="F39" s="8"/>
      <c r="G39" s="86"/>
      <c r="H39" s="8"/>
      <c r="I39" s="22"/>
    </row>
    <row r="40" spans="1:9" s="69" customFormat="1" ht="15.6" customHeight="1">
      <c r="A40" s="8" t="s">
        <v>4</v>
      </c>
      <c r="B40" s="9" t="s">
        <v>17</v>
      </c>
      <c r="C40" s="14">
        <v>3</v>
      </c>
      <c r="D40" s="18"/>
      <c r="E40" s="8"/>
      <c r="F40" s="19"/>
      <c r="G40" s="86" t="s">
        <v>13</v>
      </c>
      <c r="H40" s="8"/>
      <c r="I40" s="22"/>
    </row>
    <row r="41" spans="1:9" s="69" customFormat="1" ht="15.6" customHeight="1">
      <c r="A41" s="8" t="s">
        <v>2</v>
      </c>
      <c r="B41" s="17" t="s">
        <v>15</v>
      </c>
      <c r="C41" s="14">
        <v>4</v>
      </c>
      <c r="D41" s="7"/>
      <c r="E41" s="74"/>
      <c r="F41" s="19"/>
      <c r="G41" s="86"/>
      <c r="H41" s="8"/>
      <c r="I41" s="22"/>
    </row>
    <row r="42" spans="1:9" s="69" customFormat="1" ht="15.6" customHeight="1">
      <c r="A42" s="8" t="s">
        <v>2</v>
      </c>
      <c r="B42" s="17" t="s">
        <v>14</v>
      </c>
      <c r="C42" s="14">
        <v>4</v>
      </c>
      <c r="D42" s="7"/>
      <c r="E42" s="8"/>
      <c r="F42" s="22"/>
      <c r="G42" s="22"/>
      <c r="H42" s="22"/>
      <c r="I42" s="22"/>
    </row>
    <row r="43" spans="1:9" s="69" customFormat="1" ht="15.6" customHeight="1">
      <c r="A43" s="8" t="s">
        <v>4</v>
      </c>
      <c r="B43" s="17" t="s">
        <v>12</v>
      </c>
      <c r="C43" s="14">
        <v>3</v>
      </c>
      <c r="D43" s="7"/>
      <c r="E43" s="8"/>
      <c r="F43" s="15"/>
      <c r="G43" s="16"/>
      <c r="H43" s="15"/>
      <c r="I43" s="22"/>
    </row>
    <row r="44" spans="1:9" s="69" customFormat="1" ht="15.6" customHeight="1">
      <c r="A44" s="8" t="s">
        <v>4</v>
      </c>
      <c r="B44" s="17" t="s">
        <v>11</v>
      </c>
      <c r="C44" s="14">
        <v>3</v>
      </c>
      <c r="D44" s="7"/>
      <c r="E44" s="8"/>
      <c r="F44" s="8"/>
      <c r="G44" s="8"/>
      <c r="H44" s="8"/>
      <c r="I44" s="22"/>
    </row>
    <row r="45" spans="1:9" s="69" customFormat="1" ht="15.6" customHeight="1">
      <c r="A45" s="8"/>
      <c r="B45" s="8"/>
      <c r="C45" s="8"/>
      <c r="D45" s="7"/>
      <c r="E45" s="8"/>
      <c r="F45" s="8"/>
      <c r="G45" s="13" t="s">
        <v>8</v>
      </c>
      <c r="H45" s="10">
        <f>19+24+6+45+3+4+27</f>
        <v>128</v>
      </c>
      <c r="I45" s="22"/>
    </row>
    <row r="46" spans="1:9" s="69" customFormat="1" ht="15.6" customHeight="1">
      <c r="A46" s="77" t="s">
        <v>106</v>
      </c>
      <c r="B46" s="12"/>
      <c r="C46" s="11" t="s">
        <v>7</v>
      </c>
      <c r="D46" s="7"/>
      <c r="E46" s="8"/>
      <c r="F46" s="22"/>
      <c r="G46" s="22"/>
      <c r="H46" s="22"/>
      <c r="I46" s="22"/>
    </row>
    <row r="47" spans="1:9" s="69" customFormat="1" ht="15.6" customHeight="1">
      <c r="A47" s="8" t="s">
        <v>10</v>
      </c>
      <c r="B47" s="9" t="s">
        <v>9</v>
      </c>
      <c r="C47" s="14">
        <v>3</v>
      </c>
      <c r="D47" s="7"/>
      <c r="E47" s="8"/>
      <c r="F47" s="22"/>
      <c r="G47" s="22"/>
      <c r="H47" s="22"/>
      <c r="I47" s="22"/>
    </row>
    <row r="48" spans="1:9" s="69" customFormat="1" ht="15.6" customHeight="1">
      <c r="A48" s="8"/>
      <c r="B48" s="8"/>
      <c r="C48" s="8"/>
      <c r="D48" s="7"/>
      <c r="E48" s="8"/>
      <c r="F48" s="22"/>
      <c r="G48" s="22"/>
      <c r="H48" s="22"/>
      <c r="I48" s="22"/>
    </row>
    <row r="49" spans="1:11" s="69" customFormat="1" ht="15.6" customHeight="1">
      <c r="A49" s="77" t="s">
        <v>107</v>
      </c>
      <c r="B49" s="12"/>
      <c r="C49" s="11" t="s">
        <v>7</v>
      </c>
      <c r="D49" s="7"/>
      <c r="E49" s="8"/>
      <c r="F49" s="22"/>
      <c r="G49" s="8"/>
      <c r="H49" s="22"/>
      <c r="I49" s="22"/>
    </row>
    <row r="50" spans="1:11" s="69" customFormat="1" ht="15.6" customHeight="1">
      <c r="A50" s="8" t="s">
        <v>4</v>
      </c>
      <c r="B50" s="9" t="s">
        <v>6</v>
      </c>
      <c r="C50" s="8">
        <v>1</v>
      </c>
      <c r="D50" s="7"/>
      <c r="E50" s="8"/>
      <c r="F50" s="22"/>
      <c r="G50" s="22"/>
      <c r="H50" s="22"/>
      <c r="I50" s="22"/>
    </row>
    <row r="51" spans="1:11" s="69" customFormat="1" ht="15.6" customHeight="1">
      <c r="A51" s="8" t="s">
        <v>2</v>
      </c>
      <c r="B51" s="10" t="s">
        <v>5</v>
      </c>
      <c r="C51" s="8">
        <v>1</v>
      </c>
      <c r="D51" s="7"/>
      <c r="E51" s="8"/>
      <c r="F51" s="22"/>
      <c r="G51" s="22"/>
      <c r="H51" s="22"/>
      <c r="I51" s="22"/>
    </row>
    <row r="52" spans="1:11" s="69" customFormat="1" ht="15.6" customHeight="1">
      <c r="A52" s="8" t="s">
        <v>4</v>
      </c>
      <c r="B52" s="9" t="s">
        <v>3</v>
      </c>
      <c r="C52" s="8">
        <v>1</v>
      </c>
      <c r="D52" s="7"/>
      <c r="E52" s="8"/>
      <c r="F52" s="8"/>
      <c r="G52" s="8"/>
      <c r="H52" s="8"/>
      <c r="I52" s="22"/>
    </row>
    <row r="53" spans="1:11" s="69" customFormat="1" ht="15.6" customHeight="1">
      <c r="A53" s="8" t="s">
        <v>2</v>
      </c>
      <c r="B53" s="9" t="s">
        <v>1</v>
      </c>
      <c r="C53" s="8">
        <v>1</v>
      </c>
      <c r="D53" s="7"/>
      <c r="E53" s="8"/>
      <c r="F53" s="8"/>
      <c r="G53" s="8"/>
      <c r="H53" s="8"/>
      <c r="I53" s="22"/>
      <c r="K53" s="69" t="s">
        <v>0</v>
      </c>
    </row>
    <row r="54" spans="1:11" s="69" customFormat="1" ht="15.6" customHeight="1">
      <c r="A54" s="22"/>
      <c r="B54" s="22"/>
      <c r="C54" s="22"/>
      <c r="D54" s="22"/>
      <c r="E54" s="8"/>
      <c r="F54" s="76"/>
      <c r="G54" s="17"/>
      <c r="H54" s="8"/>
      <c r="I54" s="22"/>
    </row>
    <row r="55" spans="1:11" s="69" customFormat="1" ht="15.6" customHeight="1">
      <c r="A55" s="84"/>
      <c r="B55" s="84"/>
      <c r="C55" s="74"/>
      <c r="D55" s="7"/>
      <c r="E55" s="8"/>
      <c r="F55" s="8"/>
      <c r="G55" s="8"/>
      <c r="H55" s="8"/>
      <c r="I55" s="22"/>
    </row>
    <row r="56" spans="1:11" s="69" customFormat="1" ht="15.6" customHeight="1">
      <c r="A56" s="33"/>
      <c r="B56" s="80"/>
      <c r="C56" s="33"/>
      <c r="D56" s="82"/>
      <c r="E56" s="33"/>
      <c r="F56" s="33"/>
      <c r="G56" s="33"/>
      <c r="H56" s="33"/>
    </row>
    <row r="57" spans="1:11" s="69" customFormat="1" ht="15.6" customHeight="1">
      <c r="A57" s="33"/>
      <c r="B57" s="81"/>
      <c r="C57" s="33"/>
      <c r="D57" s="82"/>
      <c r="E57" s="33"/>
      <c r="F57" s="33"/>
      <c r="G57" s="33"/>
      <c r="H57" s="33"/>
    </row>
    <row r="58" spans="1:11" s="69" customFormat="1" ht="15.6" customHeight="1">
      <c r="A58" s="33"/>
      <c r="B58" s="81"/>
      <c r="C58" s="33"/>
      <c r="D58" s="82"/>
      <c r="E58" s="33"/>
      <c r="F58" s="33"/>
      <c r="G58" s="33"/>
      <c r="H58" s="33"/>
    </row>
    <row r="59" spans="1:11" s="69" customFormat="1" ht="15.6" customHeight="1">
      <c r="A59" s="33"/>
      <c r="B59" s="33"/>
      <c r="C59" s="33"/>
      <c r="D59" s="82"/>
      <c r="E59" s="33"/>
      <c r="F59" s="33"/>
      <c r="G59" s="33"/>
      <c r="H59" s="33"/>
    </row>
    <row r="60" spans="1:11" s="69" customFormat="1" ht="15.6" customHeight="1">
      <c r="D60" s="20"/>
      <c r="F60" s="33"/>
      <c r="G60" s="33"/>
      <c r="H60" s="33"/>
    </row>
    <row r="61" spans="1:11" s="69" customFormat="1" ht="15.6" customHeight="1">
      <c r="C61" s="69" t="s">
        <v>0</v>
      </c>
      <c r="D61" s="20"/>
      <c r="F61" s="33"/>
      <c r="G61" s="33"/>
      <c r="H61" s="33"/>
    </row>
    <row r="62" spans="1:11">
      <c r="F62" s="3"/>
      <c r="G62" s="3"/>
      <c r="H62" s="3"/>
    </row>
    <row r="63" spans="1:11">
      <c r="F63" s="3"/>
      <c r="G63" s="3"/>
      <c r="H63" s="3"/>
    </row>
    <row r="64" spans="1:11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</sheetData>
  <mergeCells count="4">
    <mergeCell ref="A55:B55"/>
    <mergeCell ref="F8:G8"/>
    <mergeCell ref="G38:G39"/>
    <mergeCell ref="G40:G41"/>
  </mergeCells>
  <pageMargins left="1" right="0.7" top="0.5" bottom="0.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3BC0-0A54-4D77-A831-F078B8A4CB45}">
  <dimension ref="A1:H56"/>
  <sheetViews>
    <sheetView topLeftCell="A8" zoomScale="125" zoomScaleNormal="125" workbookViewId="0">
      <selection activeCell="B11" sqref="B11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2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6"/>
    </row>
    <row r="2" spans="1:8">
      <c r="A2" s="4"/>
      <c r="B2" s="4"/>
      <c r="C2" s="4"/>
      <c r="D2" s="4"/>
      <c r="E2" s="4"/>
      <c r="F2" s="4"/>
      <c r="G2" s="46"/>
    </row>
    <row r="3" spans="1:8">
      <c r="A3" s="4"/>
      <c r="B3" s="4"/>
      <c r="C3" s="4"/>
      <c r="D3" s="4"/>
      <c r="E3" s="4"/>
      <c r="F3" s="4"/>
      <c r="G3" s="46"/>
    </row>
    <row r="4" spans="1:8" ht="35.25">
      <c r="A4" s="40" t="s">
        <v>101</v>
      </c>
      <c r="B4" s="4"/>
      <c r="C4" s="4"/>
      <c r="D4" s="4"/>
      <c r="E4" s="4"/>
      <c r="F4" s="4"/>
      <c r="G4" s="46"/>
    </row>
    <row r="5" spans="1:8">
      <c r="A5" s="4" t="s">
        <v>61</v>
      </c>
      <c r="B5" s="4"/>
      <c r="C5" s="4"/>
      <c r="D5" s="4"/>
      <c r="E5" s="4"/>
      <c r="F5" s="4"/>
      <c r="G5" s="46"/>
    </row>
    <row r="6" spans="1:8">
      <c r="A6" s="4"/>
      <c r="B6" s="4"/>
      <c r="C6" s="4"/>
      <c r="D6" s="4"/>
      <c r="E6" s="4"/>
      <c r="F6" s="4"/>
      <c r="G6" s="46"/>
    </row>
    <row r="7" spans="1:8">
      <c r="A7" s="4"/>
      <c r="B7" s="4"/>
      <c r="C7" s="4"/>
      <c r="D7" s="4"/>
      <c r="E7" s="4"/>
      <c r="F7" s="4"/>
      <c r="G7" s="46"/>
    </row>
    <row r="8" spans="1:8" ht="55.15" customHeight="1">
      <c r="A8" s="89" t="s">
        <v>100</v>
      </c>
      <c r="B8" s="90"/>
      <c r="C8" s="90"/>
      <c r="D8" s="90"/>
      <c r="E8" s="90"/>
      <c r="F8" s="90"/>
      <c r="G8" s="90"/>
    </row>
    <row r="9" spans="1:8" ht="21">
      <c r="A9" s="87" t="s">
        <v>99</v>
      </c>
      <c r="B9" s="87"/>
      <c r="C9" s="87"/>
      <c r="D9" s="87"/>
      <c r="E9" s="87"/>
      <c r="F9" s="87"/>
      <c r="G9" s="87"/>
      <c r="H9" s="67"/>
    </row>
    <row r="10" spans="1:8">
      <c r="A10" s="50" t="s">
        <v>98</v>
      </c>
      <c r="B10" s="50"/>
      <c r="C10" s="58" t="s">
        <v>7</v>
      </c>
      <c r="D10" s="4"/>
      <c r="E10" s="50" t="s">
        <v>97</v>
      </c>
      <c r="F10" s="50"/>
      <c r="G10" s="58" t="s">
        <v>7</v>
      </c>
    </row>
    <row r="11" spans="1:8" ht="28.9" customHeight="1">
      <c r="A11" s="48" t="s">
        <v>22</v>
      </c>
      <c r="B11" s="59" t="s">
        <v>121</v>
      </c>
      <c r="C11" s="56">
        <v>4</v>
      </c>
      <c r="D11" s="68"/>
      <c r="E11" s="48" t="s">
        <v>22</v>
      </c>
      <c r="F11" s="57" t="s">
        <v>68</v>
      </c>
      <c r="G11" s="56">
        <v>3</v>
      </c>
      <c r="H11" s="45"/>
    </row>
    <row r="12" spans="1:8" ht="28.5">
      <c r="A12" s="48" t="s">
        <v>10</v>
      </c>
      <c r="B12" s="34" t="s">
        <v>117</v>
      </c>
      <c r="C12" s="56">
        <v>4</v>
      </c>
      <c r="D12" s="68"/>
      <c r="E12" s="48" t="s">
        <v>10</v>
      </c>
      <c r="F12" s="34" t="s">
        <v>118</v>
      </c>
      <c r="G12" s="56">
        <v>4</v>
      </c>
      <c r="H12" s="45"/>
    </row>
    <row r="13" spans="1:8" ht="28.5">
      <c r="A13" s="48" t="s">
        <v>22</v>
      </c>
      <c r="B13" s="57" t="s">
        <v>96</v>
      </c>
      <c r="C13" s="56">
        <v>4</v>
      </c>
      <c r="D13" s="68"/>
      <c r="E13" s="48" t="s">
        <v>10</v>
      </c>
      <c r="F13" s="34" t="s">
        <v>119</v>
      </c>
      <c r="G13" s="56">
        <v>2</v>
      </c>
      <c r="H13" s="45"/>
    </row>
    <row r="14" spans="1:8" ht="28.5">
      <c r="A14" s="48" t="s">
        <v>2</v>
      </c>
      <c r="B14" s="59" t="s">
        <v>40</v>
      </c>
      <c r="C14" s="56">
        <v>3</v>
      </c>
      <c r="D14" s="68"/>
      <c r="E14" s="48" t="s">
        <v>22</v>
      </c>
      <c r="F14" s="34" t="s">
        <v>95</v>
      </c>
      <c r="G14" s="56">
        <v>4</v>
      </c>
      <c r="H14" s="45"/>
    </row>
    <row r="15" spans="1:8" ht="28.5">
      <c r="A15" s="54"/>
      <c r="B15" s="60"/>
      <c r="C15" s="52"/>
      <c r="D15" s="68"/>
      <c r="E15" s="54" t="s">
        <v>10</v>
      </c>
      <c r="F15" s="53" t="s">
        <v>94</v>
      </c>
      <c r="G15" s="52">
        <v>3</v>
      </c>
      <c r="H15" s="45"/>
    </row>
    <row r="16" spans="1:8">
      <c r="A16" s="4"/>
      <c r="B16" s="4"/>
      <c r="C16" s="51">
        <f>SUM(C11:C15)</f>
        <v>15</v>
      </c>
      <c r="D16" s="4"/>
      <c r="E16" s="48"/>
      <c r="F16" s="48"/>
      <c r="G16" s="51">
        <f>SUM(G11:G15)</f>
        <v>16</v>
      </c>
      <c r="H16" s="45"/>
    </row>
    <row r="17" spans="1:8">
      <c r="A17" s="4"/>
      <c r="B17" s="4"/>
      <c r="C17" s="4"/>
      <c r="D17" s="4"/>
      <c r="E17" s="4"/>
      <c r="F17" s="4"/>
      <c r="G17" s="46"/>
    </row>
    <row r="18" spans="1:8" ht="21">
      <c r="A18" s="88" t="s">
        <v>93</v>
      </c>
      <c r="B18" s="88"/>
      <c r="C18" s="88"/>
      <c r="D18" s="88"/>
      <c r="E18" s="88"/>
      <c r="F18" s="88"/>
      <c r="G18" s="88"/>
      <c r="H18" s="67"/>
    </row>
    <row r="19" spans="1:8">
      <c r="A19" s="50" t="s">
        <v>92</v>
      </c>
      <c r="B19" s="50"/>
      <c r="C19" s="58" t="s">
        <v>7</v>
      </c>
      <c r="D19" s="4"/>
      <c r="E19" s="50" t="s">
        <v>91</v>
      </c>
      <c r="F19" s="50"/>
      <c r="G19" s="58" t="s">
        <v>7</v>
      </c>
    </row>
    <row r="20" spans="1:8" ht="28.5">
      <c r="A20" s="48" t="s">
        <v>10</v>
      </c>
      <c r="B20" s="57" t="s">
        <v>120</v>
      </c>
      <c r="C20" s="56">
        <v>3</v>
      </c>
      <c r="D20" s="4"/>
      <c r="E20" s="48" t="s">
        <v>22</v>
      </c>
      <c r="F20" s="57" t="s">
        <v>68</v>
      </c>
      <c r="G20" s="56">
        <v>3</v>
      </c>
      <c r="H20" s="45"/>
    </row>
    <row r="21" spans="1:8" ht="31.15" customHeight="1">
      <c r="A21" s="64" t="s">
        <v>10</v>
      </c>
      <c r="B21" s="66" t="s">
        <v>90</v>
      </c>
      <c r="C21" s="62">
        <v>4</v>
      </c>
      <c r="D21" s="65" t="s">
        <v>33</v>
      </c>
      <c r="E21" s="48" t="s">
        <v>10</v>
      </c>
      <c r="F21" s="34" t="s">
        <v>89</v>
      </c>
      <c r="G21" s="56">
        <v>3</v>
      </c>
      <c r="H21" s="45" t="s">
        <v>0</v>
      </c>
    </row>
    <row r="22" spans="1:8" ht="31.15" customHeight="1">
      <c r="A22" s="64" t="s">
        <v>22</v>
      </c>
      <c r="B22" s="63" t="s">
        <v>88</v>
      </c>
      <c r="C22" s="62">
        <v>4</v>
      </c>
      <c r="D22" s="61"/>
      <c r="E22" s="48" t="s">
        <v>25</v>
      </c>
      <c r="F22" s="34" t="s">
        <v>87</v>
      </c>
      <c r="G22" s="56">
        <v>3</v>
      </c>
      <c r="H22" s="45"/>
    </row>
    <row r="23" spans="1:8" s="4" customFormat="1" ht="30" customHeight="1">
      <c r="A23" s="48" t="s">
        <v>22</v>
      </c>
      <c r="B23" s="34" t="s">
        <v>86</v>
      </c>
      <c r="C23" s="56">
        <v>2</v>
      </c>
      <c r="E23" s="48" t="s">
        <v>25</v>
      </c>
      <c r="F23" s="57" t="s">
        <v>85</v>
      </c>
      <c r="G23" s="56">
        <v>3</v>
      </c>
      <c r="H23" s="48"/>
    </row>
    <row r="24" spans="1:8" s="4" customFormat="1" ht="28.5">
      <c r="A24" s="48" t="s">
        <v>22</v>
      </c>
      <c r="B24" s="34" t="s">
        <v>84</v>
      </c>
      <c r="C24" s="56">
        <v>3</v>
      </c>
      <c r="E24" s="48" t="s">
        <v>4</v>
      </c>
      <c r="F24" s="34" t="s">
        <v>83</v>
      </c>
      <c r="G24" s="56">
        <v>3</v>
      </c>
      <c r="H24" s="48"/>
    </row>
    <row r="25" spans="1:8" s="4" customFormat="1" ht="28.9" customHeight="1">
      <c r="A25" s="48" t="s">
        <v>10</v>
      </c>
      <c r="B25" s="57" t="s">
        <v>21</v>
      </c>
      <c r="C25" s="56">
        <v>3</v>
      </c>
      <c r="E25" s="48" t="s">
        <v>4</v>
      </c>
      <c r="F25" s="57" t="s">
        <v>6</v>
      </c>
      <c r="G25" s="56">
        <v>1</v>
      </c>
      <c r="H25" s="48"/>
    </row>
    <row r="26" spans="1:8" s="4" customFormat="1" ht="28.5">
      <c r="A26" s="54" t="s">
        <v>2</v>
      </c>
      <c r="B26" s="53" t="s">
        <v>102</v>
      </c>
      <c r="C26" s="52">
        <v>2</v>
      </c>
      <c r="D26" s="47"/>
      <c r="E26" s="54" t="s">
        <v>4</v>
      </c>
      <c r="F26" s="60" t="s">
        <v>82</v>
      </c>
      <c r="G26" s="52">
        <v>1</v>
      </c>
      <c r="H26" s="48"/>
    </row>
    <row r="27" spans="1:8">
      <c r="A27" s="4"/>
      <c r="B27" s="4"/>
      <c r="C27" s="47">
        <f>SUM(C20:C21,C23:C26)</f>
        <v>17</v>
      </c>
      <c r="D27" s="4"/>
      <c r="E27" s="48"/>
      <c r="F27" s="48"/>
      <c r="G27" s="47">
        <f>SUM(G20:G26)</f>
        <v>17</v>
      </c>
    </row>
    <row r="28" spans="1:8">
      <c r="A28" s="4"/>
      <c r="B28" s="4"/>
      <c r="C28" s="4"/>
      <c r="D28" s="4"/>
      <c r="E28" s="4"/>
      <c r="F28" s="4"/>
      <c r="G28" s="46"/>
    </row>
    <row r="29" spans="1:8" ht="21">
      <c r="A29" s="88" t="s">
        <v>81</v>
      </c>
      <c r="B29" s="88"/>
      <c r="C29" s="88"/>
      <c r="D29" s="88"/>
      <c r="E29" s="88"/>
      <c r="F29" s="88"/>
      <c r="G29" s="88"/>
    </row>
    <row r="30" spans="1:8">
      <c r="A30" s="50" t="s">
        <v>80</v>
      </c>
      <c r="B30" s="50"/>
      <c r="C30" s="58" t="s">
        <v>7</v>
      </c>
      <c r="D30" s="4"/>
      <c r="E30" s="50" t="s">
        <v>79</v>
      </c>
      <c r="F30" s="50"/>
      <c r="G30" s="58" t="s">
        <v>7</v>
      </c>
      <c r="H30" s="45"/>
    </row>
    <row r="31" spans="1:8" ht="34.9" customHeight="1">
      <c r="A31" s="48" t="s">
        <v>10</v>
      </c>
      <c r="B31" s="57" t="s">
        <v>78</v>
      </c>
      <c r="C31" s="56">
        <v>4</v>
      </c>
      <c r="D31" s="48"/>
      <c r="E31" s="48" t="s">
        <v>22</v>
      </c>
      <c r="F31" s="57" t="s">
        <v>68</v>
      </c>
      <c r="G31" s="56">
        <v>3</v>
      </c>
      <c r="H31" s="45"/>
    </row>
    <row r="32" spans="1:8" ht="34.9" customHeight="1">
      <c r="A32" s="48" t="s">
        <v>2</v>
      </c>
      <c r="B32" s="34" t="s">
        <v>77</v>
      </c>
      <c r="C32" s="56">
        <v>4</v>
      </c>
      <c r="D32" s="48"/>
      <c r="E32" s="48" t="s">
        <v>4</v>
      </c>
      <c r="F32" s="34" t="s">
        <v>76</v>
      </c>
      <c r="G32" s="56">
        <v>4</v>
      </c>
      <c r="H32" s="45"/>
    </row>
    <row r="33" spans="1:8" ht="28.5">
      <c r="A33" s="48" t="s">
        <v>2</v>
      </c>
      <c r="B33" s="34" t="s">
        <v>75</v>
      </c>
      <c r="C33" s="56">
        <v>4</v>
      </c>
      <c r="D33" s="48"/>
      <c r="E33" s="48" t="s">
        <v>4</v>
      </c>
      <c r="F33" s="57" t="s">
        <v>74</v>
      </c>
      <c r="G33" s="56">
        <v>3</v>
      </c>
      <c r="H33" s="45"/>
    </row>
    <row r="34" spans="1:8" ht="28.9" customHeight="1">
      <c r="A34" s="48" t="s">
        <v>22</v>
      </c>
      <c r="B34" s="57" t="s">
        <v>65</v>
      </c>
      <c r="C34" s="56">
        <v>3</v>
      </c>
      <c r="D34" s="48"/>
      <c r="E34" s="48" t="s">
        <v>4</v>
      </c>
      <c r="F34" s="57" t="s">
        <v>73</v>
      </c>
      <c r="G34" s="56">
        <v>3</v>
      </c>
      <c r="H34" s="45"/>
    </row>
    <row r="35" spans="1:8" ht="28.5">
      <c r="A35" s="54" t="s">
        <v>2</v>
      </c>
      <c r="B35" s="60" t="s">
        <v>72</v>
      </c>
      <c r="C35" s="52">
        <v>1</v>
      </c>
      <c r="D35" s="59"/>
      <c r="E35" s="54" t="s">
        <v>22</v>
      </c>
      <c r="F35" s="53" t="s">
        <v>65</v>
      </c>
      <c r="G35" s="52">
        <v>3</v>
      </c>
      <c r="H35" s="45"/>
    </row>
    <row r="36" spans="1:8">
      <c r="A36" s="4"/>
      <c r="B36" s="4"/>
      <c r="C36" s="47">
        <f>SUM(C31:C35)</f>
        <v>16</v>
      </c>
      <c r="D36" s="4"/>
      <c r="E36" s="48"/>
      <c r="F36" s="48"/>
      <c r="G36" s="47">
        <f>SUM(G31:G35)</f>
        <v>16</v>
      </c>
    </row>
    <row r="37" spans="1:8">
      <c r="A37" s="4"/>
      <c r="B37" s="4"/>
      <c r="C37" s="4"/>
      <c r="D37" s="4"/>
      <c r="E37" s="4"/>
      <c r="F37" s="4"/>
      <c r="G37" s="46"/>
    </row>
    <row r="38" spans="1:8" ht="21">
      <c r="A38" s="88" t="s">
        <v>71</v>
      </c>
      <c r="B38" s="88"/>
      <c r="C38" s="88"/>
      <c r="D38" s="88"/>
      <c r="E38" s="88"/>
      <c r="F38" s="88"/>
      <c r="G38" s="88"/>
    </row>
    <row r="39" spans="1:8">
      <c r="A39" s="50" t="s">
        <v>70</v>
      </c>
      <c r="B39" s="50"/>
      <c r="C39" s="58" t="s">
        <v>7</v>
      </c>
      <c r="D39" s="4"/>
      <c r="E39" s="50" t="s">
        <v>69</v>
      </c>
      <c r="F39" s="50"/>
      <c r="G39" s="58" t="s">
        <v>7</v>
      </c>
      <c r="H39" s="45"/>
    </row>
    <row r="40" spans="1:8" ht="28.9" customHeight="1">
      <c r="A40" s="48" t="s">
        <v>22</v>
      </c>
      <c r="B40" s="57" t="s">
        <v>68</v>
      </c>
      <c r="C40" s="56">
        <v>3</v>
      </c>
      <c r="D40" s="48"/>
      <c r="E40" s="48" t="s">
        <v>22</v>
      </c>
      <c r="F40" s="57" t="s">
        <v>68</v>
      </c>
      <c r="G40" s="56">
        <v>3</v>
      </c>
      <c r="H40" s="45"/>
    </row>
    <row r="41" spans="1:8" ht="29.45" customHeight="1">
      <c r="A41" s="48" t="s">
        <v>2</v>
      </c>
      <c r="B41" s="57" t="s">
        <v>66</v>
      </c>
      <c r="C41" s="56">
        <v>3</v>
      </c>
      <c r="D41" s="48"/>
      <c r="E41" s="48" t="s">
        <v>10</v>
      </c>
      <c r="F41" s="57" t="s">
        <v>67</v>
      </c>
      <c r="G41" s="56">
        <v>3</v>
      </c>
      <c r="H41" s="55"/>
    </row>
    <row r="42" spans="1:8" ht="29.45" customHeight="1">
      <c r="A42" s="48" t="s">
        <v>2</v>
      </c>
      <c r="B42" s="57" t="s">
        <v>66</v>
      </c>
      <c r="C42" s="56">
        <v>3</v>
      </c>
      <c r="D42" s="51"/>
      <c r="E42" s="48" t="s">
        <v>22</v>
      </c>
      <c r="F42" s="57" t="s">
        <v>65</v>
      </c>
      <c r="G42" s="56">
        <v>3</v>
      </c>
      <c r="H42" s="45"/>
    </row>
    <row r="43" spans="1:8" ht="29.45" customHeight="1">
      <c r="A43" s="48" t="s">
        <v>22</v>
      </c>
      <c r="B43" s="57" t="s">
        <v>65</v>
      </c>
      <c r="C43" s="56">
        <v>3</v>
      </c>
      <c r="D43" s="56"/>
      <c r="E43" s="48" t="s">
        <v>22</v>
      </c>
      <c r="F43" s="57" t="s">
        <v>65</v>
      </c>
      <c r="G43" s="56">
        <v>3</v>
      </c>
      <c r="H43" s="45"/>
    </row>
    <row r="44" spans="1:8" ht="29.45" customHeight="1">
      <c r="A44" s="48" t="s">
        <v>22</v>
      </c>
      <c r="B44" s="57" t="s">
        <v>65</v>
      </c>
      <c r="C44" s="56">
        <v>3</v>
      </c>
      <c r="D44" s="56"/>
      <c r="E44" s="48" t="s">
        <v>22</v>
      </c>
      <c r="F44" s="57" t="s">
        <v>65</v>
      </c>
      <c r="G44" s="56">
        <v>3</v>
      </c>
      <c r="H44" s="55"/>
    </row>
    <row r="45" spans="1:8" ht="29.45" customHeight="1">
      <c r="A45" s="54" t="s">
        <v>2</v>
      </c>
      <c r="B45" s="53" t="s">
        <v>64</v>
      </c>
      <c r="C45" s="52">
        <v>1</v>
      </c>
      <c r="D45" s="51"/>
      <c r="E45" s="50"/>
      <c r="F45" s="50"/>
      <c r="G45" s="49"/>
      <c r="H45" s="45"/>
    </row>
    <row r="46" spans="1:8">
      <c r="A46" s="4"/>
      <c r="B46" s="4"/>
      <c r="C46" s="47">
        <f>SUM(C40:C45)</f>
        <v>16</v>
      </c>
      <c r="D46" s="4"/>
      <c r="E46" s="48"/>
      <c r="F46" s="48"/>
      <c r="G46" s="47">
        <f>SUM(G40:G44)</f>
        <v>15</v>
      </c>
    </row>
    <row r="47" spans="1:8">
      <c r="A47" s="4"/>
      <c r="B47" s="4"/>
      <c r="C47" s="4"/>
      <c r="D47" s="4"/>
      <c r="E47" s="4"/>
      <c r="F47" s="4"/>
      <c r="G47" s="46"/>
    </row>
    <row r="48" spans="1:8">
      <c r="A48" s="4"/>
      <c r="B48" s="4"/>
      <c r="C48" s="4"/>
      <c r="D48" s="4"/>
      <c r="E48" s="4"/>
      <c r="F48" s="4"/>
      <c r="G48" s="46"/>
    </row>
    <row r="49" spans="1:7">
      <c r="A49" s="4"/>
      <c r="B49" s="4" t="s">
        <v>0</v>
      </c>
      <c r="C49" s="4"/>
      <c r="D49" s="4"/>
      <c r="E49" s="4"/>
      <c r="F49" s="4"/>
      <c r="G49" s="46"/>
    </row>
    <row r="56" spans="1:7">
      <c r="A56" s="45"/>
      <c r="B56" s="44"/>
      <c r="C56" s="43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0E6A-B62F-4EC0-9527-1E8E143E9DA5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F0127B-51B0-44ED-A5FE-3401EE591881}"/>
</file>

<file path=customXml/itemProps2.xml><?xml version="1.0" encoding="utf-8"?>
<ds:datastoreItem xmlns:ds="http://schemas.openxmlformats.org/officeDocument/2006/customXml" ds:itemID="{0C84C37B-F42A-40A1-BF7F-74A155F50A69}"/>
</file>

<file path=customXml/itemProps3.xml><?xml version="1.0" encoding="utf-8"?>
<ds:datastoreItem xmlns:ds="http://schemas.openxmlformats.org/officeDocument/2006/customXml" ds:itemID="{28A4EFBD-CE4D-4367-83D9-99FD09D3E0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HWR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2021-09-09T15:21:11Z</dcterms:created>
  <dcterms:modified xsi:type="dcterms:W3CDTF">2025-11-21T15:33:43Z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