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B98AF226-C47C-4DC4-8663-A8B18619564F}" xr6:coauthVersionLast="47" xr6:coauthVersionMax="47" xr10:uidLastSave="{00000000-0000-0000-0000-000000000000}"/>
  <bookViews>
    <workbookView xWindow="28680" yWindow="-180" windowWidth="29040" windowHeight="15720" xr2:uid="{13C1CB72-DD90-44C0-8054-9B1D40838B05}"/>
  </bookViews>
  <sheets>
    <sheet name="environmental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<sst xmlns="http://schemas.openxmlformats.org/spreadsheetml/2006/main" count="256" uniqueCount="122">
  <si>
    <t>CIVIL FOCUS AREA: Environmental</t>
  </si>
  <si>
    <t xml:space="preserve"> Department of Civil and Environmental Engineering</t>
  </si>
  <si>
    <t>sh</t>
  </si>
  <si>
    <t>ALL</t>
  </si>
  <si>
    <t>4
3</t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</si>
  <si>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</si>
  <si>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</si>
  <si>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3
3</t>
  </si>
  <si>
    <t>S</t>
  </si>
  <si>
    <r>
      <rPr>
        <b/>
        <sz val="12"/>
        <color theme="1"/>
        <rFont val="Calibri"/>
        <family val="2"/>
      </rPr>
      <t>CEE:3430 Water Treatment (w/ Lab)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CEEE:3155 &amp; ENGR:2510 )</t>
    </r>
  </si>
  <si>
    <t>ALL
ALL</t>
  </si>
  <si>
    <t>Be Creative</t>
  </si>
  <si>
    <t xml:space="preserve"> </t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</si>
  <si>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</si>
  <si>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</si>
  <si>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</si>
  <si>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t>F/S</t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</si>
  <si>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</si>
  <si>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</si>
  <si>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</si>
  <si>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</si>
  <si>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</si>
  <si>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</si>
  <si>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</si>
  <si>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 xml:space="preserve">Electives:  Focus Area, Minor, Certicate, etc.   </t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</si>
  <si>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</si>
  <si>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t>CEE:4102 Groundwater</t>
  </si>
  <si>
    <t>CEE:4107 Sustainable Systems</t>
  </si>
  <si>
    <t>ENGR:1100 Intro to Engineering Problem Solving</t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</si>
  <si>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</si>
  <si>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</si>
  <si>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 xml:space="preserve">CEE:4150 Environmental Chemistry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CHEM:1120)</t>
    </r>
  </si>
  <si>
    <t>CEE:4158 Solid and Hazardous Wastes</t>
  </si>
  <si>
    <t>CEE:4159 Air Pollution Control Technology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</si>
  <si>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</si>
  <si>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</si>
  <si>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</si>
  <si>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</si>
  <si>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</si>
  <si>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</si>
  <si>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</si>
  <si>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</si>
  <si>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</si>
  <si>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</si>
  <si>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</si>
  <si>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</si>
  <si>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t>CEE:1030 Intro to Earth Science (no lab required)</t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</si>
  <si>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</si>
  <si>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</si>
  <si>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</si>
  <si>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</si>
  <si>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</si>
  <si>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</si>
  <si>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</si>
  <si>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</si>
  <si>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</si>
  <si>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</si>
  <si>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</si>
  <si>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</si>
  <si>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</si>
  <si>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</si>
  <si>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</si>
  <si>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</si>
  <si>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</si>
  <si>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</si>
  <si>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</si>
  <si>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</si>
  <si>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</si>
  <si>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</si>
  <si>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</si>
  <si>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</si>
  <si>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</si>
  <si>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</si>
  <si>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</si>
  <si>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</si>
  <si>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</si>
  <si>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</si>
  <si>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t>6th Semester</t>
  </si>
  <si>
    <t>5th Semester</t>
  </si>
  <si>
    <t xml:space="preserve">Third Year 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</si>
  <si>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</si>
  <si>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</si>
  <si>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</si>
  <si>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</si>
  <si>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</si>
  <si>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</si>
  <si>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</si>
  <si>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</si>
  <si>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</si>
  <si>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t>4th Semester</t>
  </si>
  <si>
    <t>3rd Semester</t>
  </si>
  <si>
    <t xml:space="preserve">Second Year </t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</si>
  <si>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</si>
  <si>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</si>
  <si>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</si>
  <si>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</si>
  <si>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</si>
  <si>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</si>
  <si>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</si>
  <si>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CIVIL ENGINEERING</t>
  </si>
  <si>
    <t>CEE:2015 Civil &amp;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</si>
  <si>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</si>
  <si>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</si>
  <si>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</si>
  <si>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</si>
  <si>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</si>
  <si>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 Environmental </t>
    </r>
    <r>
      <rPr>
        <sz val="13"/>
        <color theme="1"/>
        <rFont val="Calibri"/>
        <family val="2"/>
      </rPr>
      <t>(7 sh)</t>
    </r>
  </si>
  <si>
    <r>
      <t xml:space="preserve">Electives:  Environmental </t>
    </r>
    <r>
      <rPr>
        <sz val="13"/>
        <color theme="1"/>
        <rFont val="Calibri"/>
        <family val="2"/>
      </rPr>
      <t>(21 sh)</t>
    </r>
  </si>
  <si>
    <t>Cultural Perspectives, Values, &amp; Society</t>
  </si>
  <si>
    <t>CEE:2015 Civil and Environmental Engineering Tools</t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</si>
  <si>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</si>
  <si>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</si>
  <si>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</si>
  <si>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</si>
  <si>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</si>
  <si>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</si>
  <si>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</si>
  <si>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</si>
  <si>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</si>
  <si>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RHET:1030 Rhetoric: Writing and Communication</t>
  </si>
  <si>
    <t>Any 3000 level or above elective course(s) in CEE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</si>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</sst>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0" fontId="1" fillId="0" borderId="0" xfId="1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5" fillId="3" borderId="0" xfId="1" applyFont="1" applyFill="1" applyAlignment="1">
      <alignment vertical="center" wrapText="1"/>
    </xf>
    <xf numFmtId="0" fontId="5" fillId="3" borderId="0" xfId="1" applyFont="1" applyFill="1" applyAlignment="1">
      <alignment vertical="center"/>
    </xf>
    <xf numFmtId="0" fontId="9" fillId="5" borderId="0" xfId="1" applyFont="1" applyFill="1" applyAlignment="1">
      <alignment vertical="center"/>
    </xf>
    <xf numFmtId="0" fontId="2" fillId="5" borderId="0" xfId="1" applyFont="1" applyFill="1" applyAlignment="1">
      <alignment vertical="center" wrapText="1"/>
    </xf>
    <xf numFmtId="0" fontId="2" fillId="5" borderId="0" xfId="1" applyFont="1" applyFill="1" applyAlignment="1">
      <alignment horizontal="right" vertical="center"/>
    </xf>
    <xf numFmtId="0" fontId="5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9" fillId="2" borderId="0" xfId="1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0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0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0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0" fillId="0" borderId="0" xfId="1" applyFont="1"/>
    <xf numFmtId="0" fontId="1" fillId="2" borderId="0" xfId="1" applyFill="1" applyAlignment="1">
      <alignment horizontal="center" vertical="top"/>
    </xf>
    <xf numFmtId="0" fontId="10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0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5" borderId="0" xfId="1" applyFill="1"/>
    <xf numFmtId="0" fontId="1" fillId="5" borderId="0" xfId="1" applyFill="1" applyAlignment="1">
      <alignment horizontal="center" vertical="top"/>
    </xf>
    <xf numFmtId="0" fontId="10" fillId="5" borderId="0" xfId="1" applyFont="1" applyFill="1" applyAlignment="1">
      <alignment vertical="top" wrapText="1"/>
    </xf>
    <xf numFmtId="0" fontId="1" fillId="5" borderId="0" xfId="1" applyFill="1" applyAlignment="1">
      <alignment vertical="top"/>
    </xf>
    <xf numFmtId="0" fontId="10" fillId="5" borderId="0" xfId="1" applyFont="1" applyFill="1" applyAlignment="1">
      <alignment horizontal="center"/>
    </xf>
    <xf numFmtId="0" fontId="1" fillId="5" borderId="0" xfId="1" applyFill="1" applyAlignment="1">
      <alignment vertical="top" wrapText="1"/>
    </xf>
    <xf numFmtId="0" fontId="13" fillId="0" borderId="0" xfId="1" applyFont="1" applyAlignment="1">
      <alignment vertical="center"/>
    </xf>
    <xf numFmtId="0" fontId="15" fillId="2" borderId="0" xfId="1" applyFont="1" applyFill="1"/>
    <xf numFmtId="0" fontId="17" fillId="3" borderId="0" xfId="1" applyFont="1" applyFill="1" applyAlignment="1">
      <alignment vertical="center"/>
    </xf>
    <xf numFmtId="0" fontId="17" fillId="4" borderId="0" xfId="1" applyFont="1" applyFill="1" applyAlignment="1">
      <alignment horizontal="left"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5" fillId="2" borderId="0" xfId="1" applyFont="1" applyFill="1" applyAlignment="1">
      <alignment vertical="top" wrapText="1"/>
    </xf>
    <xf numFmtId="0" fontId="10" fillId="0" borderId="0" xfId="0" applyFont="1"/>
    <xf numFmtId="0" fontId="17" fillId="4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/>
    </xf>
    <xf numFmtId="0" fontId="5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</cellXfs>
  <cellStyles count="2">
    <cellStyle name="Normal" xfId="0" builtinId="0"/>
    <cellStyle name="Normal 2" xfId="1" xr:uid="{E7AD2297-B47B-4D88-A413-99DFBC306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C839538B-9956-435F-9E17-F4045A17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0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6C3C5A9F-9539-4D42-B80F-B907FEF0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7C650C-8003-477B-BDCA-173DBFC04C6F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09A547-1B98-4229-8CC1-BD39270C8203}"/>
            </a:ext>
          </a:extLst>
        </xdr:cNvPr>
        <xdr:cNvSpPr txBox="1"/>
      </xdr:nvSpPr>
      <xdr:spPr>
        <a:xfrm>
          <a:off x="4483100" y="25992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17FB167B-D1EA-4ECA-A89B-47E8788D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D2B5605-726F-4E93-9316-F9494D1E8845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7C1CFA1-3317-4E88-8904-2D2CD28E1DCE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0BA3300-9275-4E5F-859E-29BA5B6130D4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94A048C-C70B-4A29-A10B-AC3960CA7818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C7EE114-066D-4D9D-A5B0-D2FA946CE4F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FCF8FEFE-B527-4288-85CF-1C378F598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272D-C15D-46DB-9173-980F07BD9CE6}">
  <dimension ref="A1:L64"/>
  <sheetViews>
    <sheetView tabSelected="1" zoomScale="96" zoomScaleNormal="96" workbookViewId="0">
      <selection activeCell="F32" sqref="F32:H35"/>
    </sheetView>
  </sheetViews>
  <sheetFormatPr defaultColWidth="12.85546875" defaultRowHeight="15.75"/>
  <cols>
    <col min="1" max="1" width="6.5703125" style="3" customWidth="1"/>
    <col min="2" max="2" width="80.85546875" style="3" customWidth="1"/>
    <col min="3" max="3" width="5.42578125" style="3" customWidth="1"/>
    <col min="4" max="4" width="6.5703125" style="43" customWidth="1"/>
    <col min="5" max="5" width="6.5703125" style="3" customWidth="1"/>
    <col min="6" max="6" width="6" style="3" customWidth="1"/>
    <col min="7" max="7" width="80.85546875" style="3" customWidth="1"/>
    <col min="8" max="8" width="5.42578125" style="3" customWidth="1"/>
    <col min="9" max="16384" width="12.85546875" style="3"/>
  </cols>
  <sheetData>
    <row r="1" spans="1:12" ht="16.149999999999999" customHeight="1">
      <c r="A1" s="1"/>
      <c r="B1" s="1"/>
      <c r="C1" s="1"/>
      <c r="D1" s="2"/>
      <c r="E1" s="1"/>
      <c r="F1" s="1"/>
      <c r="G1" s="1"/>
      <c r="H1" s="1"/>
      <c r="I1" s="1"/>
    </row>
    <row r="2" spans="1:12" ht="16.149999999999999" customHeight="1">
      <c r="A2" s="1"/>
      <c r="B2" s="1"/>
      <c r="C2" s="1"/>
      <c r="D2" s="2"/>
      <c r="E2" s="1"/>
      <c r="F2" s="1"/>
      <c r="G2" s="1"/>
      <c r="H2" s="1"/>
      <c r="I2" s="1"/>
    </row>
    <row r="3" spans="1:12" ht="16.149999999999999" customHeight="1">
      <c r="A3" s="1"/>
      <c r="B3" s="1"/>
      <c r="C3" s="1"/>
      <c r="D3" s="2"/>
      <c r="E3" s="4"/>
      <c r="F3" s="4"/>
      <c r="G3" s="4"/>
      <c r="H3" s="4"/>
      <c r="I3" s="1"/>
    </row>
    <row r="4" spans="1:12" ht="35.25">
      <c r="A4" s="5"/>
      <c r="B4" s="1"/>
      <c r="C4" s="1"/>
      <c r="D4" s="2"/>
      <c r="E4" s="4"/>
      <c r="F4" s="5" t="s">
        <v>0</v>
      </c>
      <c r="G4" s="4"/>
      <c r="H4" s="4"/>
      <c r="I4" s="1"/>
    </row>
    <row r="5" spans="1:12">
      <c r="A5" s="1"/>
      <c r="B5" s="1"/>
      <c r="C5" s="1"/>
      <c r="D5" s="2"/>
      <c r="E5" s="4"/>
      <c r="F5" s="1" t="s">
        <v>1</v>
      </c>
      <c r="G5" s="4"/>
      <c r="H5" s="4"/>
      <c r="I5" s="1"/>
    </row>
    <row r="6" spans="1:12" s="16" customFormat="1" ht="15.6" customHeight="1">
      <c r="A6" s="12"/>
      <c r="B6" s="10"/>
      <c r="C6" s="12"/>
      <c r="D6" s="38"/>
      <c r="E6" s="10"/>
      <c r="F6" s="10"/>
      <c r="G6" s="10"/>
      <c r="H6" s="10"/>
      <c r="I6" s="12"/>
    </row>
    <row r="7" spans="1:12" s="16" customFormat="1" ht="15.6" customHeight="1">
      <c r="A7" s="12"/>
      <c r="B7" s="10"/>
      <c r="C7" s="12"/>
      <c r="D7" s="38"/>
      <c r="E7" s="10"/>
      <c r="F7" s="10"/>
      <c r="G7" s="10"/>
      <c r="H7" s="10"/>
      <c r="I7" s="12"/>
    </row>
    <row r="8" spans="1:12" s="16" customFormat="1" ht="15.6" customHeight="1">
      <c r="A8" s="72" t="s">
        <v>101</v>
      </c>
      <c r="B8" s="26"/>
      <c r="C8" s="25" t="s">
        <v>2</v>
      </c>
      <c r="D8" s="9"/>
      <c r="E8" s="10"/>
      <c r="F8" s="81" t="s">
        <v>106</v>
      </c>
      <c r="G8" s="81"/>
      <c r="H8" s="22" t="s">
        <v>2</v>
      </c>
      <c r="I8" s="12"/>
    </row>
    <row r="9" spans="1:12" s="16" customFormat="1" ht="15.6" customHeight="1">
      <c r="A9" s="6" t="s">
        <v>3</v>
      </c>
      <c r="B9" s="7" t="s">
        <v>119</v>
      </c>
      <c r="C9" s="8" t="s">
        <v>4</v>
      </c>
      <c r="D9" s="9"/>
      <c r="E9" s="10"/>
      <c r="F9" s="10" t="s">
        <v>5</v>
      </c>
      <c r="G9" s="6" t="s">
        <v>6</v>
      </c>
      <c r="H9" s="11">
        <v>3</v>
      </c>
      <c r="I9" s="12"/>
      <c r="J9" s="13"/>
      <c r="K9" s="14"/>
      <c r="L9" s="15"/>
    </row>
    <row r="10" spans="1:12" s="16" customFormat="1" ht="15.6" customHeight="1">
      <c r="A10" s="6" t="s">
        <v>3</v>
      </c>
      <c r="B10" s="7" t="s">
        <v>11</v>
      </c>
      <c r="C10" s="8" t="s">
        <v>7</v>
      </c>
      <c r="D10" s="9"/>
      <c r="E10" s="10"/>
      <c r="F10" s="10" t="s">
        <v>8</v>
      </c>
      <c r="G10" s="6" t="s">
        <v>9</v>
      </c>
      <c r="H10" s="11">
        <v>4</v>
      </c>
      <c r="I10" s="12"/>
      <c r="J10" s="17"/>
    </row>
    <row r="11" spans="1:12" s="16" customFormat="1" ht="15.6" customHeight="1">
      <c r="A11" s="6" t="s">
        <v>10</v>
      </c>
      <c r="B11" s="74" t="s">
        <v>108</v>
      </c>
      <c r="C11" s="8" t="s">
        <v>7</v>
      </c>
      <c r="D11" s="18"/>
      <c r="E11" s="19"/>
      <c r="F11" s="10"/>
      <c r="G11" s="10"/>
      <c r="H11" s="10"/>
      <c r="I11" s="12"/>
      <c r="K11" s="16" t="s">
        <v>12</v>
      </c>
    </row>
    <row r="12" spans="1:12" s="16" customFormat="1" ht="15.6" customHeight="1">
      <c r="A12" s="6" t="s">
        <v>10</v>
      </c>
      <c r="B12" s="7" t="s">
        <v>13</v>
      </c>
      <c r="C12" s="11">
        <v>3</v>
      </c>
      <c r="D12" s="9"/>
      <c r="E12" s="10"/>
      <c r="F12" s="73" t="s">
        <v>107</v>
      </c>
      <c r="G12" s="21"/>
      <c r="H12" s="22" t="s">
        <v>2</v>
      </c>
      <c r="I12" s="12"/>
      <c r="K12" s="16" t="s">
        <v>12</v>
      </c>
    </row>
    <row r="13" spans="1:12" s="16" customFormat="1" ht="15.6" customHeight="1">
      <c r="A13" s="6" t="s">
        <v>3</v>
      </c>
      <c r="B13" s="20" t="s">
        <v>13</v>
      </c>
      <c r="C13" s="11">
        <v>3</v>
      </c>
      <c r="D13" s="9"/>
      <c r="E13" s="10"/>
      <c r="F13" s="23" t="s">
        <v>14</v>
      </c>
      <c r="G13" s="24"/>
      <c r="H13" s="25" t="s">
        <v>2</v>
      </c>
      <c r="I13" s="12"/>
    </row>
    <row r="14" spans="1:12" s="16" customFormat="1" ht="15.6" customHeight="1">
      <c r="A14" s="10" t="s">
        <v>3</v>
      </c>
      <c r="B14" s="20" t="s">
        <v>13</v>
      </c>
      <c r="C14" s="11">
        <v>3</v>
      </c>
      <c r="D14" s="9"/>
      <c r="E14" s="10"/>
      <c r="F14" s="27" t="s">
        <v>15</v>
      </c>
      <c r="G14" s="28"/>
      <c r="H14" s="28"/>
      <c r="I14" s="12"/>
    </row>
    <row r="15" spans="1:12" s="16" customFormat="1" ht="15.6" customHeight="1">
      <c r="A15" s="10"/>
      <c r="B15" s="20"/>
      <c r="C15" s="11"/>
      <c r="D15" s="9"/>
      <c r="E15" s="10"/>
      <c r="F15" s="10" t="s">
        <v>5</v>
      </c>
      <c r="G15" s="6" t="s">
        <v>17</v>
      </c>
      <c r="H15" s="11">
        <v>3</v>
      </c>
      <c r="I15" s="12"/>
    </row>
    <row r="16" spans="1:12" s="16" customFormat="1" ht="15.6" customHeight="1">
      <c r="A16" s="72" t="s">
        <v>102</v>
      </c>
      <c r="B16" s="26"/>
      <c r="C16" s="25" t="s">
        <v>2</v>
      </c>
      <c r="D16" s="9"/>
      <c r="E16" s="10"/>
      <c r="F16" s="10" t="s">
        <v>5</v>
      </c>
      <c r="G16" s="6" t="s">
        <v>18</v>
      </c>
      <c r="H16" s="11">
        <v>3</v>
      </c>
      <c r="I16" s="12"/>
    </row>
    <row r="17" spans="1:11" s="16" customFormat="1" ht="15.6" customHeight="1">
      <c r="A17" s="10" t="s">
        <v>16</v>
      </c>
      <c r="B17" s="6" t="s">
        <v>111</v>
      </c>
      <c r="C17" s="11">
        <v>4</v>
      </c>
      <c r="D17" s="9"/>
      <c r="E17" s="18"/>
      <c r="F17" s="10" t="s">
        <v>8</v>
      </c>
      <c r="G17" s="6" t="s">
        <v>19</v>
      </c>
      <c r="H17" s="11">
        <v>3</v>
      </c>
      <c r="I17" s="12"/>
    </row>
    <row r="18" spans="1:11" s="16" customFormat="1" ht="15.6" customHeight="1">
      <c r="A18" s="10" t="s">
        <v>16</v>
      </c>
      <c r="B18" s="6" t="s">
        <v>112</v>
      </c>
      <c r="C18" s="11">
        <v>4</v>
      </c>
      <c r="D18" s="9"/>
      <c r="E18" s="10"/>
      <c r="F18" s="10" t="s">
        <v>5</v>
      </c>
      <c r="G18" s="6" t="s">
        <v>20</v>
      </c>
      <c r="H18" s="11">
        <v>3</v>
      </c>
      <c r="I18" s="12"/>
    </row>
    <row r="19" spans="1:11" s="16" customFormat="1" ht="15.6" customHeight="1">
      <c r="A19" s="10" t="s">
        <v>16</v>
      </c>
      <c r="B19" s="6" t="s">
        <v>113</v>
      </c>
      <c r="C19" s="11">
        <v>2</v>
      </c>
      <c r="D19" s="9"/>
      <c r="E19" s="10"/>
      <c r="F19" s="10"/>
      <c r="G19" s="10"/>
      <c r="H19" s="10"/>
      <c r="I19" s="12"/>
    </row>
    <row r="20" spans="1:11" s="16" customFormat="1" ht="15.6" customHeight="1">
      <c r="A20" s="10" t="s">
        <v>16</v>
      </c>
      <c r="B20" s="7" t="s">
        <v>114</v>
      </c>
      <c r="C20" s="11">
        <v>3</v>
      </c>
      <c r="D20" s="9"/>
      <c r="E20" s="10"/>
      <c r="F20" s="23" t="s">
        <v>24</v>
      </c>
      <c r="G20" s="30"/>
      <c r="H20" s="25" t="s">
        <v>2</v>
      </c>
      <c r="I20" s="12"/>
    </row>
    <row r="21" spans="1:11" s="16" customFormat="1" ht="15.6" customHeight="1">
      <c r="A21" s="29" t="s">
        <v>16</v>
      </c>
      <c r="B21" s="7" t="s">
        <v>21</v>
      </c>
      <c r="C21" s="11">
        <v>3</v>
      </c>
      <c r="D21" s="9"/>
      <c r="E21" s="10"/>
      <c r="F21" s="27" t="s">
        <v>25</v>
      </c>
      <c r="G21" s="30"/>
      <c r="H21" s="31"/>
      <c r="I21" s="12"/>
    </row>
    <row r="22" spans="1:11" s="16" customFormat="1" ht="15.6" customHeight="1">
      <c r="A22" s="10" t="s">
        <v>3</v>
      </c>
      <c r="B22" s="7" t="s">
        <v>22</v>
      </c>
      <c r="C22" s="11">
        <v>4</v>
      </c>
      <c r="D22" s="9"/>
      <c r="E22" s="10"/>
      <c r="F22" s="10" t="s">
        <v>5</v>
      </c>
      <c r="G22" s="20" t="s">
        <v>26</v>
      </c>
      <c r="H22" s="10">
        <v>3</v>
      </c>
      <c r="I22" s="12"/>
    </row>
    <row r="23" spans="1:11" s="16" customFormat="1" ht="15.6" customHeight="1">
      <c r="A23" s="10" t="s">
        <v>3</v>
      </c>
      <c r="B23" s="6" t="s">
        <v>23</v>
      </c>
      <c r="C23" s="11">
        <v>4</v>
      </c>
      <c r="D23" s="9"/>
      <c r="E23" s="10"/>
      <c r="F23" s="10" t="s">
        <v>8</v>
      </c>
      <c r="G23" s="20" t="s">
        <v>27</v>
      </c>
      <c r="H23" s="10">
        <v>3</v>
      </c>
      <c r="I23" s="12"/>
    </row>
    <row r="24" spans="1:11" s="16" customFormat="1" ht="15.6" customHeight="1">
      <c r="A24" s="12"/>
      <c r="B24" s="12"/>
      <c r="C24" s="12"/>
      <c r="D24" s="9"/>
      <c r="E24" s="10"/>
      <c r="F24" s="10" t="s">
        <v>5</v>
      </c>
      <c r="G24" s="10" t="s">
        <v>29</v>
      </c>
      <c r="H24" s="10">
        <v>3</v>
      </c>
      <c r="I24" s="12"/>
    </row>
    <row r="25" spans="1:11" s="16" customFormat="1" ht="15.6" customHeight="1">
      <c r="A25" s="72" t="s">
        <v>110</v>
      </c>
      <c r="B25" s="26"/>
      <c r="C25" s="25" t="s">
        <v>2</v>
      </c>
      <c r="D25" s="9"/>
      <c r="E25" s="10"/>
      <c r="F25" s="10" t="s">
        <v>5</v>
      </c>
      <c r="G25" s="10" t="s">
        <v>31</v>
      </c>
      <c r="H25" s="10">
        <v>3</v>
      </c>
      <c r="I25" s="12"/>
      <c r="K25" s="16" t="s">
        <v>12</v>
      </c>
    </row>
    <row r="26" spans="1:11" s="16" customFormat="1" ht="15.6" customHeight="1">
      <c r="A26" s="10" t="s">
        <v>5</v>
      </c>
      <c r="B26" s="20" t="s">
        <v>28</v>
      </c>
      <c r="C26" s="11">
        <v>3</v>
      </c>
      <c r="D26" s="9"/>
      <c r="E26" s="10"/>
      <c r="F26" s="10" t="s">
        <v>5</v>
      </c>
      <c r="G26" s="20" t="s">
        <v>32</v>
      </c>
      <c r="H26" s="10">
        <v>3</v>
      </c>
      <c r="I26" s="12"/>
    </row>
    <row r="27" spans="1:11" s="16" customFormat="1" ht="15.6" customHeight="1">
      <c r="A27" s="10" t="s">
        <v>16</v>
      </c>
      <c r="B27" s="7" t="s">
        <v>30</v>
      </c>
      <c r="C27" s="11">
        <v>3</v>
      </c>
      <c r="D27" s="9"/>
      <c r="E27" s="10"/>
      <c r="F27" s="10" t="s">
        <v>8</v>
      </c>
      <c r="G27" s="20" t="s">
        <v>33</v>
      </c>
      <c r="H27" s="10">
        <v>3</v>
      </c>
      <c r="I27" s="12"/>
    </row>
    <row r="28" spans="1:11" s="16" customFormat="1" ht="15.6" customHeight="1">
      <c r="A28" s="10"/>
      <c r="B28" s="10"/>
      <c r="C28" s="10"/>
      <c r="D28" s="9"/>
      <c r="E28" s="10"/>
      <c r="F28" s="10"/>
      <c r="G28" s="10"/>
      <c r="H28" s="10"/>
      <c r="I28" s="12"/>
    </row>
    <row r="29" spans="1:11" s="16" customFormat="1" ht="15.6" customHeight="1">
      <c r="A29" s="72" t="s">
        <v>103</v>
      </c>
      <c r="B29" s="26"/>
      <c r="C29" s="25" t="s">
        <v>2</v>
      </c>
      <c r="D29" s="9"/>
      <c r="E29" s="10"/>
      <c r="F29" s="23" t="s">
        <v>24</v>
      </c>
      <c r="G29" s="30"/>
      <c r="H29" s="25" t="s">
        <v>2</v>
      </c>
      <c r="I29" s="12"/>
    </row>
    <row r="30" spans="1:11" s="16" customFormat="1" ht="15.6" customHeight="1">
      <c r="A30" s="32" t="s">
        <v>3</v>
      </c>
      <c r="B30" s="33" t="s">
        <v>34</v>
      </c>
      <c r="C30" s="34">
        <v>4</v>
      </c>
      <c r="D30" s="35" t="s">
        <v>35</v>
      </c>
      <c r="E30" s="10"/>
      <c r="F30" s="27" t="s">
        <v>38</v>
      </c>
      <c r="G30" s="30"/>
      <c r="H30" s="31"/>
      <c r="I30" s="12"/>
    </row>
    <row r="31" spans="1:11" s="16" customFormat="1" ht="15.6" customHeight="1">
      <c r="A31" s="32" t="s">
        <v>16</v>
      </c>
      <c r="B31" s="33" t="s">
        <v>36</v>
      </c>
      <c r="C31" s="34">
        <v>4</v>
      </c>
      <c r="D31" s="36"/>
      <c r="E31" s="10"/>
      <c r="F31" s="10" t="s">
        <v>16</v>
      </c>
      <c r="G31" s="80" t="s">
        <v>120</v>
      </c>
      <c r="H31" s="10"/>
      <c r="I31" s="12"/>
    </row>
    <row r="32" spans="1:11" s="16" customFormat="1" ht="15.6" customHeight="1">
      <c r="A32" s="37" t="s">
        <v>3</v>
      </c>
      <c r="B32" s="6" t="s">
        <v>37</v>
      </c>
      <c r="C32" s="11">
        <v>2</v>
      </c>
      <c r="D32" s="9"/>
      <c r="E32" s="10"/>
      <c r="F32" s="4" t="s">
        <v>16</v>
      </c>
      <c r="G32" s="88" t="s">
        <v>45</v>
      </c>
      <c r="H32" s="4">
        <v>3</v>
      </c>
      <c r="I32" s="12"/>
    </row>
    <row r="33" spans="1:9" s="16" customFormat="1" ht="15.6" customHeight="1">
      <c r="A33" s="37" t="s">
        <v>3</v>
      </c>
      <c r="B33" s="6" t="s">
        <v>39</v>
      </c>
      <c r="C33" s="11">
        <v>3</v>
      </c>
      <c r="D33" s="38"/>
      <c r="E33" s="10"/>
      <c r="F33" s="4" t="s">
        <v>16</v>
      </c>
      <c r="G33" s="89" t="s">
        <v>47</v>
      </c>
      <c r="H33" s="4">
        <v>3</v>
      </c>
      <c r="I33" s="12"/>
    </row>
    <row r="34" spans="1:9" s="16" customFormat="1" ht="15.6" customHeight="1">
      <c r="A34" s="37" t="s">
        <v>16</v>
      </c>
      <c r="B34" s="7" t="s">
        <v>40</v>
      </c>
      <c r="C34" s="11">
        <v>4</v>
      </c>
      <c r="D34" s="38"/>
      <c r="E34" s="10"/>
      <c r="F34" s="4" t="s">
        <v>16</v>
      </c>
      <c r="G34" s="89" t="s">
        <v>121</v>
      </c>
      <c r="H34" s="4">
        <v>3</v>
      </c>
      <c r="I34" s="12"/>
    </row>
    <row r="35" spans="1:9" s="16" customFormat="1" ht="15.6" customHeight="1">
      <c r="A35" s="37" t="s">
        <v>41</v>
      </c>
      <c r="B35" s="6" t="s">
        <v>42</v>
      </c>
      <c r="C35" s="11">
        <v>3</v>
      </c>
      <c r="D35" s="9"/>
      <c r="E35" s="10"/>
      <c r="F35" s="4" t="s">
        <v>8</v>
      </c>
      <c r="G35" s="89" t="s">
        <v>43</v>
      </c>
      <c r="H35" s="4">
        <v>3</v>
      </c>
      <c r="I35" s="12"/>
    </row>
    <row r="36" spans="1:9" s="16" customFormat="1" ht="15.6" customHeight="1">
      <c r="A36" s="37" t="s">
        <v>41</v>
      </c>
      <c r="B36" s="7" t="s">
        <v>44</v>
      </c>
      <c r="C36" s="11">
        <v>3</v>
      </c>
      <c r="D36" s="9"/>
      <c r="E36" s="10"/>
      <c r="F36" s="10"/>
      <c r="G36" s="83" t="s">
        <v>49</v>
      </c>
      <c r="H36" s="10"/>
      <c r="I36" s="12"/>
    </row>
    <row r="37" spans="1:9" s="16" customFormat="1" ht="15.6" customHeight="1">
      <c r="A37" s="10" t="s">
        <v>3</v>
      </c>
      <c r="B37" s="7" t="s">
        <v>46</v>
      </c>
      <c r="C37" s="11">
        <v>3</v>
      </c>
      <c r="D37" s="9"/>
      <c r="E37" s="10"/>
      <c r="F37" s="10"/>
      <c r="G37" s="83"/>
      <c r="H37" s="10"/>
      <c r="I37" s="12"/>
    </row>
    <row r="38" spans="1:9" s="16" customFormat="1" ht="15.6" customHeight="1">
      <c r="A38" s="10" t="s">
        <v>5</v>
      </c>
      <c r="B38" s="7" t="s">
        <v>109</v>
      </c>
      <c r="C38" s="11">
        <v>2</v>
      </c>
      <c r="D38" s="9"/>
      <c r="E38" s="10"/>
      <c r="F38" s="37"/>
      <c r="G38" s="83" t="s">
        <v>52</v>
      </c>
      <c r="H38" s="10"/>
      <c r="I38" s="12"/>
    </row>
    <row r="39" spans="1:9" s="16" customFormat="1" ht="15.6" customHeight="1">
      <c r="A39" s="10" t="s">
        <v>8</v>
      </c>
      <c r="B39" s="6" t="s">
        <v>48</v>
      </c>
      <c r="C39" s="11">
        <v>4</v>
      </c>
      <c r="D39" s="9"/>
      <c r="E39" s="10"/>
      <c r="F39" s="37"/>
      <c r="G39" s="83"/>
      <c r="H39" s="10"/>
      <c r="I39" s="12"/>
    </row>
    <row r="40" spans="1:9" s="16" customFormat="1" ht="15.6" customHeight="1">
      <c r="A40" s="10" t="s">
        <v>8</v>
      </c>
      <c r="B40" s="7" t="s">
        <v>50</v>
      </c>
      <c r="C40" s="11">
        <v>3</v>
      </c>
      <c r="D40" s="18"/>
      <c r="E40" s="10"/>
      <c r="F40" s="12"/>
      <c r="G40" s="12"/>
      <c r="H40" s="12"/>
      <c r="I40" s="12"/>
    </row>
    <row r="41" spans="1:9" s="16" customFormat="1" ht="15.6" customHeight="1">
      <c r="A41" s="10" t="s">
        <v>5</v>
      </c>
      <c r="B41" s="6" t="s">
        <v>51</v>
      </c>
      <c r="C41" s="11">
        <v>4</v>
      </c>
      <c r="D41" s="9"/>
      <c r="E41" s="19"/>
      <c r="F41" s="39"/>
      <c r="G41" s="40"/>
      <c r="H41" s="39"/>
      <c r="I41" s="12"/>
    </row>
    <row r="42" spans="1:9" s="16" customFormat="1" ht="15.6" customHeight="1">
      <c r="A42" s="10" t="s">
        <v>5</v>
      </c>
      <c r="B42" s="6" t="s">
        <v>53</v>
      </c>
      <c r="C42" s="11">
        <v>4</v>
      </c>
      <c r="D42" s="9"/>
      <c r="E42" s="10"/>
      <c r="F42" s="10"/>
      <c r="G42" s="10"/>
      <c r="H42" s="10"/>
      <c r="I42" s="12"/>
    </row>
    <row r="43" spans="1:9" s="16" customFormat="1" ht="15.6" customHeight="1">
      <c r="A43" s="10" t="s">
        <v>8</v>
      </c>
      <c r="B43" s="6" t="s">
        <v>54</v>
      </c>
      <c r="C43" s="11">
        <v>3</v>
      </c>
      <c r="D43" s="9"/>
      <c r="E43" s="10"/>
      <c r="F43" s="10"/>
      <c r="G43" s="41" t="s">
        <v>56</v>
      </c>
      <c r="H43" s="20">
        <f>19+24+6+45+3+4+28</f>
        <v>129</v>
      </c>
      <c r="I43" s="12"/>
    </row>
    <row r="44" spans="1:9" s="16" customFormat="1" ht="15.6" customHeight="1">
      <c r="A44" s="10" t="s">
        <v>8</v>
      </c>
      <c r="B44" s="6" t="s">
        <v>55</v>
      </c>
      <c r="C44" s="11">
        <v>3</v>
      </c>
      <c r="D44" s="9"/>
      <c r="E44" s="10"/>
      <c r="F44" s="12"/>
      <c r="G44" s="12"/>
      <c r="H44" s="12"/>
      <c r="I44" s="12"/>
    </row>
    <row r="45" spans="1:9" s="16" customFormat="1" ht="15.6" customHeight="1">
      <c r="A45" s="10"/>
      <c r="B45" s="10"/>
      <c r="C45" s="10"/>
      <c r="D45" s="9"/>
      <c r="E45" s="10"/>
      <c r="F45" s="12"/>
      <c r="G45" s="10"/>
      <c r="H45" s="12"/>
      <c r="I45" s="12"/>
    </row>
    <row r="46" spans="1:9" s="16" customFormat="1" ht="15.6" customHeight="1">
      <c r="A46" s="72" t="s">
        <v>104</v>
      </c>
      <c r="B46" s="26"/>
      <c r="C46" s="25" t="s">
        <v>2</v>
      </c>
      <c r="D46" s="9"/>
      <c r="E46" s="10"/>
      <c r="F46" s="12"/>
      <c r="G46" s="12"/>
      <c r="H46" s="12"/>
      <c r="I46" s="12"/>
    </row>
    <row r="47" spans="1:9" s="16" customFormat="1" ht="15.6" customHeight="1">
      <c r="A47" s="10" t="s">
        <v>16</v>
      </c>
      <c r="B47" s="7" t="s">
        <v>57</v>
      </c>
      <c r="C47" s="11">
        <v>3</v>
      </c>
      <c r="D47" s="9"/>
      <c r="E47" s="10"/>
      <c r="F47" s="10"/>
      <c r="G47" s="10"/>
      <c r="H47" s="10"/>
      <c r="I47" s="12"/>
    </row>
    <row r="48" spans="1:9" s="16" customFormat="1" ht="15.6" customHeight="1">
      <c r="A48" s="10"/>
      <c r="B48" s="10"/>
      <c r="C48" s="10"/>
      <c r="D48" s="9"/>
      <c r="E48" s="10"/>
      <c r="F48" s="42"/>
      <c r="G48" s="6"/>
      <c r="H48" s="10"/>
      <c r="I48" s="12"/>
    </row>
    <row r="49" spans="1:11" s="16" customFormat="1" ht="15.6" customHeight="1">
      <c r="A49" s="72" t="s">
        <v>105</v>
      </c>
      <c r="B49" s="26"/>
      <c r="C49" s="25" t="s">
        <v>2</v>
      </c>
      <c r="D49" s="9"/>
      <c r="E49" s="10"/>
      <c r="F49" s="10"/>
      <c r="G49" s="10"/>
      <c r="H49" s="10"/>
      <c r="I49" s="12"/>
    </row>
    <row r="50" spans="1:11" s="16" customFormat="1" ht="15.6" customHeight="1">
      <c r="A50" s="10" t="s">
        <v>8</v>
      </c>
      <c r="B50" s="7" t="s">
        <v>58</v>
      </c>
      <c r="C50" s="10">
        <v>1</v>
      </c>
      <c r="D50" s="9"/>
      <c r="E50" s="10"/>
      <c r="F50" s="10"/>
      <c r="G50" s="10"/>
      <c r="H50" s="10"/>
      <c r="I50" s="12"/>
    </row>
    <row r="51" spans="1:11" s="16" customFormat="1" ht="15.6" customHeight="1">
      <c r="A51" s="10" t="s">
        <v>5</v>
      </c>
      <c r="B51" s="20" t="s">
        <v>59</v>
      </c>
      <c r="C51" s="10">
        <v>1</v>
      </c>
      <c r="D51" s="9"/>
      <c r="E51" s="10"/>
      <c r="F51" s="10"/>
      <c r="G51" s="10"/>
      <c r="H51" s="10"/>
      <c r="I51" s="12"/>
    </row>
    <row r="52" spans="1:11" s="16" customFormat="1" ht="15.6" customHeight="1">
      <c r="A52" s="10" t="s">
        <v>8</v>
      </c>
      <c r="B52" s="7" t="s">
        <v>60</v>
      </c>
      <c r="C52" s="10">
        <v>1</v>
      </c>
      <c r="D52" s="9"/>
      <c r="E52" s="10"/>
      <c r="F52" s="10"/>
      <c r="G52" s="10"/>
      <c r="H52" s="10"/>
      <c r="I52" s="12"/>
    </row>
    <row r="53" spans="1:11" s="16" customFormat="1" ht="15.6" customHeight="1">
      <c r="A53" s="10" t="s">
        <v>5</v>
      </c>
      <c r="B53" s="7" t="s">
        <v>61</v>
      </c>
      <c r="C53" s="10">
        <v>1</v>
      </c>
      <c r="D53" s="9"/>
      <c r="E53" s="10"/>
      <c r="F53" s="10"/>
      <c r="G53" s="10"/>
      <c r="H53" s="10"/>
      <c r="I53" s="12"/>
      <c r="K53" s="16" t="s">
        <v>12</v>
      </c>
    </row>
    <row r="54" spans="1:11" s="16" customFormat="1" ht="15.6" customHeight="1">
      <c r="A54" s="82"/>
      <c r="B54" s="82"/>
      <c r="C54" s="19"/>
      <c r="D54" s="9"/>
      <c r="E54" s="10"/>
      <c r="F54" s="10"/>
      <c r="G54" s="10"/>
      <c r="H54" s="10"/>
      <c r="I54" s="12"/>
    </row>
    <row r="55" spans="1:11" s="16" customFormat="1" ht="15.6" customHeight="1">
      <c r="A55" s="12"/>
      <c r="B55" s="12"/>
      <c r="C55" s="12"/>
      <c r="D55" s="12"/>
      <c r="E55" s="10"/>
      <c r="F55" s="10"/>
      <c r="G55" s="10"/>
      <c r="H55" s="10"/>
      <c r="I55" s="12"/>
    </row>
    <row r="56" spans="1:11" s="16" customFormat="1" ht="15.6" customHeight="1">
      <c r="A56" s="29"/>
      <c r="B56" s="75"/>
      <c r="C56" s="29"/>
      <c r="D56" s="76"/>
      <c r="E56" s="29"/>
      <c r="F56" s="29"/>
      <c r="G56" s="29"/>
      <c r="H56" s="29"/>
    </row>
    <row r="57" spans="1:11" s="16" customFormat="1" ht="15.6" customHeight="1">
      <c r="A57" s="29"/>
      <c r="B57" s="77"/>
      <c r="C57" s="29"/>
      <c r="D57" s="76"/>
      <c r="E57" s="29"/>
      <c r="F57" s="29"/>
      <c r="G57" s="29"/>
      <c r="H57" s="29"/>
    </row>
    <row r="58" spans="1:11" s="16" customFormat="1" ht="15.6" customHeight="1">
      <c r="A58" s="29"/>
      <c r="B58" s="75"/>
      <c r="C58" s="29"/>
      <c r="D58" s="76"/>
      <c r="E58" s="29"/>
      <c r="F58" s="29"/>
      <c r="G58" s="29"/>
      <c r="H58" s="29"/>
    </row>
    <row r="59" spans="1:11" s="16" customFormat="1" ht="15.6" customHeight="1">
      <c r="A59" s="29"/>
      <c r="B59" s="75"/>
      <c r="C59" s="29"/>
      <c r="D59" s="76"/>
      <c r="E59" s="29"/>
      <c r="F59" s="29"/>
      <c r="G59" s="29"/>
      <c r="H59" s="29"/>
    </row>
    <row r="60" spans="1:11" s="16" customFormat="1" ht="15.6" customHeight="1">
      <c r="A60" s="29"/>
      <c r="B60" s="29"/>
      <c r="C60" s="29"/>
      <c r="D60" s="76"/>
      <c r="E60" s="29"/>
      <c r="F60" s="29"/>
      <c r="G60" s="29"/>
      <c r="H60" s="29"/>
    </row>
    <row r="61" spans="1:11" s="16" customFormat="1" ht="15.6" customHeight="1">
      <c r="D61" s="78"/>
      <c r="F61" s="29"/>
      <c r="G61" s="29"/>
      <c r="H61" s="29"/>
    </row>
    <row r="62" spans="1:11" s="16" customFormat="1" ht="15.6" customHeight="1">
      <c r="D62" s="78"/>
    </row>
    <row r="63" spans="1:11" s="16" customFormat="1" ht="15.6" customHeight="1">
      <c r="D63" s="78"/>
    </row>
    <row r="64" spans="1:11" s="16" customFormat="1" ht="15.6" customHeight="1">
      <c r="D64" s="78"/>
      <c r="F64" s="3"/>
      <c r="G64" s="3"/>
      <c r="H64" s="3"/>
    </row>
  </sheetData>
  <mergeCells count="4">
    <mergeCell ref="F8:G8"/>
    <mergeCell ref="A54:B54"/>
    <mergeCell ref="G36:G37"/>
    <mergeCell ref="G38:G39"/>
  </mergeCells>
  <pageMargins left="1" right="0.7" top="0.5" bottom="0.5" header="0.3" footer="0.3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AB7E-05B7-4EBD-9EA9-9443CECAA596}">
  <dimension ref="A1:H56"/>
  <sheetViews>
    <sheetView zoomScale="125" zoomScaleNormal="125" workbookViewId="0">
      <selection activeCell="B21" sqref="B21"/>
    </sheetView>
  </sheetViews>
  <sheetFormatPr defaultColWidth="12.5703125" defaultRowHeight="15.75"/>
  <cols>
    <col min="1" max="1" width="6" style="3" customWidth="1"/>
    <col min="2" max="2" width="57.42578125" style="3" customWidth="1"/>
    <col min="3" max="3" width="6.5703125" style="3" customWidth="1"/>
    <col min="4" max="4" width="12.5703125" style="3"/>
    <col min="5" max="5" width="6" style="3" customWidth="1"/>
    <col min="6" max="6" width="57.42578125" style="3" customWidth="1"/>
    <col min="7" max="7" width="6.5703125" style="44" customWidth="1"/>
    <col min="8" max="16384" width="12.5703125" style="3"/>
  </cols>
  <sheetData>
    <row r="1" spans="1:8">
      <c r="A1" s="1"/>
      <c r="B1" s="1"/>
      <c r="C1" s="1"/>
      <c r="D1" s="1"/>
      <c r="E1" s="1"/>
      <c r="F1" s="1"/>
      <c r="G1" s="48"/>
    </row>
    <row r="2" spans="1:8">
      <c r="A2" s="1"/>
      <c r="B2" s="1"/>
      <c r="C2" s="1"/>
      <c r="D2" s="1"/>
      <c r="E2" s="1"/>
      <c r="F2" s="1"/>
      <c r="G2" s="48"/>
    </row>
    <row r="3" spans="1:8">
      <c r="A3" s="1"/>
      <c r="B3" s="1"/>
      <c r="C3" s="1"/>
      <c r="D3" s="1"/>
      <c r="E3" s="1"/>
      <c r="F3" s="1"/>
      <c r="G3" s="48"/>
    </row>
    <row r="4" spans="1:8" ht="35.25">
      <c r="A4" s="5" t="s">
        <v>99</v>
      </c>
      <c r="B4" s="1"/>
      <c r="C4" s="1"/>
      <c r="D4" s="1"/>
      <c r="E4" s="1"/>
      <c r="F4" s="1"/>
      <c r="G4" s="48"/>
    </row>
    <row r="5" spans="1:8">
      <c r="A5" s="1" t="s">
        <v>1</v>
      </c>
      <c r="B5" s="1"/>
      <c r="C5" s="1"/>
      <c r="D5" s="1"/>
      <c r="E5" s="1"/>
      <c r="F5" s="1"/>
      <c r="G5" s="48"/>
    </row>
    <row r="6" spans="1:8">
      <c r="A6" s="1"/>
      <c r="B6" s="1"/>
      <c r="C6" s="1"/>
      <c r="D6" s="1"/>
      <c r="E6" s="1"/>
      <c r="F6" s="1"/>
      <c r="G6" s="48"/>
    </row>
    <row r="7" spans="1:8">
      <c r="A7" s="1"/>
      <c r="B7" s="1"/>
      <c r="C7" s="1"/>
      <c r="D7" s="1"/>
      <c r="E7" s="1"/>
      <c r="F7" s="1"/>
      <c r="G7" s="48"/>
    </row>
    <row r="8" spans="1:8" ht="55.15" customHeight="1">
      <c r="A8" s="86" t="s">
        <v>98</v>
      </c>
      <c r="B8" s="87"/>
      <c r="C8" s="87"/>
      <c r="D8" s="87"/>
      <c r="E8" s="87"/>
      <c r="F8" s="87"/>
      <c r="G8" s="87"/>
    </row>
    <row r="9" spans="1:8" ht="21">
      <c r="A9" s="84" t="s">
        <v>97</v>
      </c>
      <c r="B9" s="84"/>
      <c r="C9" s="84"/>
      <c r="D9" s="84"/>
      <c r="E9" s="84"/>
      <c r="F9" s="84"/>
      <c r="G9" s="84"/>
      <c r="H9" s="70"/>
    </row>
    <row r="10" spans="1:8">
      <c r="A10" s="52" t="s">
        <v>96</v>
      </c>
      <c r="B10" s="52"/>
      <c r="C10" s="60" t="s">
        <v>2</v>
      </c>
      <c r="D10" s="1"/>
      <c r="E10" s="52" t="s">
        <v>95</v>
      </c>
      <c r="F10" s="52"/>
      <c r="G10" s="60" t="s">
        <v>2</v>
      </c>
    </row>
    <row r="11" spans="1:8" ht="28.9" customHeight="1">
      <c r="A11" s="50" t="s">
        <v>3</v>
      </c>
      <c r="B11" s="79" t="s">
        <v>119</v>
      </c>
      <c r="C11" s="58">
        <v>4</v>
      </c>
      <c r="D11" s="71"/>
      <c r="E11" s="50" t="s">
        <v>3</v>
      </c>
      <c r="F11" s="59" t="s">
        <v>66</v>
      </c>
      <c r="G11" s="58">
        <v>3</v>
      </c>
      <c r="H11" s="47"/>
    </row>
    <row r="12" spans="1:8" ht="28.5">
      <c r="A12" s="50" t="s">
        <v>16</v>
      </c>
      <c r="B12" s="63" t="s">
        <v>115</v>
      </c>
      <c r="C12" s="58">
        <v>4</v>
      </c>
      <c r="D12" s="71"/>
      <c r="E12" s="50" t="s">
        <v>16</v>
      </c>
      <c r="F12" s="63" t="s">
        <v>116</v>
      </c>
      <c r="G12" s="58">
        <v>4</v>
      </c>
      <c r="H12" s="47"/>
    </row>
    <row r="13" spans="1:8" ht="28.5">
      <c r="A13" s="50" t="s">
        <v>3</v>
      </c>
      <c r="B13" s="59" t="s">
        <v>94</v>
      </c>
      <c r="C13" s="58">
        <v>4</v>
      </c>
      <c r="D13" s="71"/>
      <c r="E13" s="50" t="s">
        <v>16</v>
      </c>
      <c r="F13" s="63" t="s">
        <v>117</v>
      </c>
      <c r="G13" s="58">
        <v>2</v>
      </c>
      <c r="H13" s="47"/>
    </row>
    <row r="14" spans="1:8" ht="28.5">
      <c r="A14" s="50" t="s">
        <v>5</v>
      </c>
      <c r="B14" s="61" t="s">
        <v>28</v>
      </c>
      <c r="C14" s="58">
        <v>3</v>
      </c>
      <c r="D14" s="71"/>
      <c r="E14" s="50" t="s">
        <v>3</v>
      </c>
      <c r="F14" s="63" t="s">
        <v>93</v>
      </c>
      <c r="G14" s="58">
        <v>4</v>
      </c>
      <c r="H14" s="47"/>
    </row>
    <row r="15" spans="1:8" ht="28.5">
      <c r="A15" s="56"/>
      <c r="B15" s="62"/>
      <c r="C15" s="54"/>
      <c r="D15" s="71"/>
      <c r="E15" s="56" t="s">
        <v>16</v>
      </c>
      <c r="F15" s="55" t="s">
        <v>92</v>
      </c>
      <c r="G15" s="54">
        <v>3</v>
      </c>
      <c r="H15" s="47"/>
    </row>
    <row r="16" spans="1:8">
      <c r="A16" s="1"/>
      <c r="B16" s="1"/>
      <c r="C16" s="53">
        <f>SUM(C11:C15)</f>
        <v>15</v>
      </c>
      <c r="D16" s="1"/>
      <c r="E16" s="50"/>
      <c r="F16" s="50"/>
      <c r="G16" s="53">
        <f>SUM(G11:G15)</f>
        <v>16</v>
      </c>
      <c r="H16" s="47"/>
    </row>
    <row r="17" spans="1:8">
      <c r="A17" s="1"/>
      <c r="B17" s="1"/>
      <c r="C17" s="1"/>
      <c r="D17" s="1"/>
      <c r="E17" s="1"/>
      <c r="F17" s="1"/>
      <c r="G17" s="48"/>
    </row>
    <row r="18" spans="1:8" ht="21">
      <c r="A18" s="85" t="s">
        <v>91</v>
      </c>
      <c r="B18" s="85"/>
      <c r="C18" s="85"/>
      <c r="D18" s="85"/>
      <c r="E18" s="85"/>
      <c r="F18" s="85"/>
      <c r="G18" s="85"/>
      <c r="H18" s="70"/>
    </row>
    <row r="19" spans="1:8">
      <c r="A19" s="52" t="s">
        <v>90</v>
      </c>
      <c r="B19" s="52"/>
      <c r="C19" s="60" t="s">
        <v>2</v>
      </c>
      <c r="D19" s="1"/>
      <c r="E19" s="52" t="s">
        <v>89</v>
      </c>
      <c r="F19" s="52"/>
      <c r="G19" s="60" t="s">
        <v>2</v>
      </c>
    </row>
    <row r="20" spans="1:8" ht="28.5">
      <c r="A20" s="50" t="s">
        <v>16</v>
      </c>
      <c r="B20" s="59" t="s">
        <v>118</v>
      </c>
      <c r="C20" s="58">
        <v>3</v>
      </c>
      <c r="D20" s="1"/>
      <c r="E20" s="50" t="s">
        <v>3</v>
      </c>
      <c r="F20" s="59" t="s">
        <v>66</v>
      </c>
      <c r="G20" s="58">
        <v>3</v>
      </c>
      <c r="H20" s="47"/>
    </row>
    <row r="21" spans="1:8" ht="31.15" customHeight="1">
      <c r="A21" s="67" t="s">
        <v>16</v>
      </c>
      <c r="B21" s="69" t="s">
        <v>88</v>
      </c>
      <c r="C21" s="65">
        <v>4</v>
      </c>
      <c r="D21" s="68" t="s">
        <v>35</v>
      </c>
      <c r="E21" s="50" t="s">
        <v>16</v>
      </c>
      <c r="F21" s="63" t="s">
        <v>87</v>
      </c>
      <c r="G21" s="58">
        <v>3</v>
      </c>
      <c r="H21" s="47" t="s">
        <v>12</v>
      </c>
    </row>
    <row r="22" spans="1:8" ht="31.15" customHeight="1">
      <c r="A22" s="67" t="s">
        <v>3</v>
      </c>
      <c r="B22" s="66" t="s">
        <v>86</v>
      </c>
      <c r="C22" s="65">
        <v>4</v>
      </c>
      <c r="D22" s="64"/>
      <c r="E22" s="50" t="s">
        <v>41</v>
      </c>
      <c r="F22" s="63" t="s">
        <v>85</v>
      </c>
      <c r="G22" s="58">
        <v>3</v>
      </c>
      <c r="H22" s="47"/>
    </row>
    <row r="23" spans="1:8" s="1" customFormat="1" ht="30" customHeight="1">
      <c r="A23" s="50" t="s">
        <v>3</v>
      </c>
      <c r="B23" s="63" t="s">
        <v>84</v>
      </c>
      <c r="C23" s="58">
        <v>2</v>
      </c>
      <c r="E23" s="50" t="s">
        <v>41</v>
      </c>
      <c r="F23" s="59" t="s">
        <v>83</v>
      </c>
      <c r="G23" s="58">
        <v>3</v>
      </c>
      <c r="H23" s="50"/>
    </row>
    <row r="24" spans="1:8" s="1" customFormat="1" ht="28.5">
      <c r="A24" s="50" t="s">
        <v>3</v>
      </c>
      <c r="B24" s="63" t="s">
        <v>82</v>
      </c>
      <c r="C24" s="58">
        <v>3</v>
      </c>
      <c r="E24" s="50" t="s">
        <v>8</v>
      </c>
      <c r="F24" s="63" t="s">
        <v>81</v>
      </c>
      <c r="G24" s="58">
        <v>3</v>
      </c>
      <c r="H24" s="50"/>
    </row>
    <row r="25" spans="1:8" s="1" customFormat="1" ht="28.9" customHeight="1">
      <c r="A25" s="50" t="s">
        <v>16</v>
      </c>
      <c r="B25" s="59" t="s">
        <v>46</v>
      </c>
      <c r="C25" s="58">
        <v>3</v>
      </c>
      <c r="E25" s="50" t="s">
        <v>8</v>
      </c>
      <c r="F25" s="59" t="s">
        <v>58</v>
      </c>
      <c r="G25" s="58">
        <v>1</v>
      </c>
      <c r="H25" s="50"/>
    </row>
    <row r="26" spans="1:8" s="1" customFormat="1" ht="28.5">
      <c r="A26" s="56" t="s">
        <v>5</v>
      </c>
      <c r="B26" s="55" t="s">
        <v>100</v>
      </c>
      <c r="C26" s="54">
        <v>2</v>
      </c>
      <c r="D26" s="49"/>
      <c r="E26" s="56" t="s">
        <v>8</v>
      </c>
      <c r="F26" s="62" t="s">
        <v>80</v>
      </c>
      <c r="G26" s="54">
        <v>1</v>
      </c>
      <c r="H26" s="50"/>
    </row>
    <row r="27" spans="1:8">
      <c r="A27" s="1"/>
      <c r="B27" s="1"/>
      <c r="C27" s="49">
        <f>SUM(C20:C21,C23:C26)</f>
        <v>17</v>
      </c>
      <c r="D27" s="1"/>
      <c r="E27" s="50"/>
      <c r="F27" s="50"/>
      <c r="G27" s="49">
        <f>SUM(G20:G26)</f>
        <v>17</v>
      </c>
    </row>
    <row r="28" spans="1:8">
      <c r="A28" s="1"/>
      <c r="B28" s="1"/>
      <c r="C28" s="1"/>
      <c r="D28" s="1"/>
      <c r="E28" s="1"/>
      <c r="F28" s="1"/>
      <c r="G28" s="48"/>
    </row>
    <row r="29" spans="1:8" ht="21">
      <c r="A29" s="85" t="s">
        <v>79</v>
      </c>
      <c r="B29" s="85"/>
      <c r="C29" s="85"/>
      <c r="D29" s="85"/>
      <c r="E29" s="85"/>
      <c r="F29" s="85"/>
      <c r="G29" s="85"/>
    </row>
    <row r="30" spans="1:8">
      <c r="A30" s="52" t="s">
        <v>78</v>
      </c>
      <c r="B30" s="52"/>
      <c r="C30" s="60" t="s">
        <v>2</v>
      </c>
      <c r="D30" s="1"/>
      <c r="E30" s="52" t="s">
        <v>77</v>
      </c>
      <c r="F30" s="52"/>
      <c r="G30" s="60" t="s">
        <v>2</v>
      </c>
      <c r="H30" s="47"/>
    </row>
    <row r="31" spans="1:8" ht="34.9" customHeight="1">
      <c r="A31" s="50" t="s">
        <v>16</v>
      </c>
      <c r="B31" s="59" t="s">
        <v>76</v>
      </c>
      <c r="C31" s="58">
        <v>4</v>
      </c>
      <c r="D31" s="50"/>
      <c r="E31" s="50" t="s">
        <v>3</v>
      </c>
      <c r="F31" s="59" t="s">
        <v>66</v>
      </c>
      <c r="G31" s="58">
        <v>3</v>
      </c>
      <c r="H31" s="47"/>
    </row>
    <row r="32" spans="1:8" ht="34.9" customHeight="1">
      <c r="A32" s="50" t="s">
        <v>5</v>
      </c>
      <c r="B32" s="63" t="s">
        <v>75</v>
      </c>
      <c r="C32" s="58">
        <v>4</v>
      </c>
      <c r="D32" s="50"/>
      <c r="E32" s="50" t="s">
        <v>8</v>
      </c>
      <c r="F32" s="63" t="s">
        <v>74</v>
      </c>
      <c r="G32" s="58">
        <v>4</v>
      </c>
      <c r="H32" s="47"/>
    </row>
    <row r="33" spans="1:8" ht="28.5">
      <c r="A33" s="50" t="s">
        <v>5</v>
      </c>
      <c r="B33" s="63" t="s">
        <v>73</v>
      </c>
      <c r="C33" s="58">
        <v>4</v>
      </c>
      <c r="D33" s="50"/>
      <c r="E33" s="50" t="s">
        <v>8</v>
      </c>
      <c r="F33" s="59" t="s">
        <v>72</v>
      </c>
      <c r="G33" s="58">
        <v>3</v>
      </c>
      <c r="H33" s="47"/>
    </row>
    <row r="34" spans="1:8" ht="28.9" customHeight="1">
      <c r="A34" s="50" t="s">
        <v>3</v>
      </c>
      <c r="B34" s="59" t="s">
        <v>63</v>
      </c>
      <c r="C34" s="58">
        <v>3</v>
      </c>
      <c r="D34" s="50"/>
      <c r="E34" s="50" t="s">
        <v>8</v>
      </c>
      <c r="F34" s="59" t="s">
        <v>71</v>
      </c>
      <c r="G34" s="58">
        <v>3</v>
      </c>
      <c r="H34" s="47"/>
    </row>
    <row r="35" spans="1:8" ht="28.5">
      <c r="A35" s="56" t="s">
        <v>5</v>
      </c>
      <c r="B35" s="62" t="s">
        <v>70</v>
      </c>
      <c r="C35" s="54">
        <v>1</v>
      </c>
      <c r="D35" s="61"/>
      <c r="E35" s="56" t="s">
        <v>3</v>
      </c>
      <c r="F35" s="55" t="s">
        <v>63</v>
      </c>
      <c r="G35" s="54">
        <v>3</v>
      </c>
      <c r="H35" s="47"/>
    </row>
    <row r="36" spans="1:8">
      <c r="A36" s="1"/>
      <c r="B36" s="1"/>
      <c r="C36" s="49">
        <f>SUM(C31:C35)</f>
        <v>16</v>
      </c>
      <c r="D36" s="1"/>
      <c r="E36" s="50"/>
      <c r="F36" s="50"/>
      <c r="G36" s="49">
        <f>SUM(G31:G35)</f>
        <v>16</v>
      </c>
    </row>
    <row r="37" spans="1:8">
      <c r="A37" s="1"/>
      <c r="B37" s="1"/>
      <c r="C37" s="1"/>
      <c r="D37" s="1"/>
      <c r="E37" s="1"/>
      <c r="F37" s="1"/>
      <c r="G37" s="48"/>
    </row>
    <row r="38" spans="1:8" ht="21">
      <c r="A38" s="85" t="s">
        <v>69</v>
      </c>
      <c r="B38" s="85"/>
      <c r="C38" s="85"/>
      <c r="D38" s="85"/>
      <c r="E38" s="85"/>
      <c r="F38" s="85"/>
      <c r="G38" s="85"/>
    </row>
    <row r="39" spans="1:8">
      <c r="A39" s="52" t="s">
        <v>68</v>
      </c>
      <c r="B39" s="52"/>
      <c r="C39" s="60" t="s">
        <v>2</v>
      </c>
      <c r="D39" s="1"/>
      <c r="E39" s="52" t="s">
        <v>67</v>
      </c>
      <c r="F39" s="52"/>
      <c r="G39" s="60" t="s">
        <v>2</v>
      </c>
      <c r="H39" s="47"/>
    </row>
    <row r="40" spans="1:8" ht="28.9" customHeight="1">
      <c r="A40" s="50" t="s">
        <v>3</v>
      </c>
      <c r="B40" s="59" t="s">
        <v>66</v>
      </c>
      <c r="C40" s="58">
        <v>3</v>
      </c>
      <c r="D40" s="50"/>
      <c r="E40" s="50" t="s">
        <v>3</v>
      </c>
      <c r="F40" s="59" t="s">
        <v>66</v>
      </c>
      <c r="G40" s="58">
        <v>3</v>
      </c>
      <c r="H40" s="47"/>
    </row>
    <row r="41" spans="1:8" ht="29.45" customHeight="1">
      <c r="A41" s="50" t="s">
        <v>5</v>
      </c>
      <c r="B41" s="59" t="s">
        <v>64</v>
      </c>
      <c r="C41" s="58">
        <v>3</v>
      </c>
      <c r="D41" s="50"/>
      <c r="E41" s="50" t="s">
        <v>16</v>
      </c>
      <c r="F41" s="59" t="s">
        <v>65</v>
      </c>
      <c r="G41" s="58">
        <v>3</v>
      </c>
      <c r="H41" s="57"/>
    </row>
    <row r="42" spans="1:8" ht="29.45" customHeight="1">
      <c r="A42" s="50" t="s">
        <v>5</v>
      </c>
      <c r="B42" s="59" t="s">
        <v>64</v>
      </c>
      <c r="C42" s="58">
        <v>3</v>
      </c>
      <c r="D42" s="53"/>
      <c r="E42" s="50" t="s">
        <v>3</v>
      </c>
      <c r="F42" s="59" t="s">
        <v>63</v>
      </c>
      <c r="G42" s="58">
        <v>3</v>
      </c>
      <c r="H42" s="47"/>
    </row>
    <row r="43" spans="1:8" ht="29.45" customHeight="1">
      <c r="A43" s="50" t="s">
        <v>3</v>
      </c>
      <c r="B43" s="59" t="s">
        <v>63</v>
      </c>
      <c r="C43" s="58">
        <v>3</v>
      </c>
      <c r="D43" s="58"/>
      <c r="E43" s="50" t="s">
        <v>3</v>
      </c>
      <c r="F43" s="59" t="s">
        <v>63</v>
      </c>
      <c r="G43" s="58">
        <v>3</v>
      </c>
      <c r="H43" s="47"/>
    </row>
    <row r="44" spans="1:8" ht="29.45" customHeight="1">
      <c r="A44" s="50" t="s">
        <v>3</v>
      </c>
      <c r="B44" s="59" t="s">
        <v>63</v>
      </c>
      <c r="C44" s="58">
        <v>3</v>
      </c>
      <c r="D44" s="58"/>
      <c r="E44" s="50" t="s">
        <v>3</v>
      </c>
      <c r="F44" s="59" t="s">
        <v>63</v>
      </c>
      <c r="G44" s="58">
        <v>3</v>
      </c>
      <c r="H44" s="57"/>
    </row>
    <row r="45" spans="1:8" ht="29.45" customHeight="1">
      <c r="A45" s="56" t="s">
        <v>5</v>
      </c>
      <c r="B45" s="55" t="s">
        <v>62</v>
      </c>
      <c r="C45" s="54">
        <v>1</v>
      </c>
      <c r="D45" s="53"/>
      <c r="E45" s="52"/>
      <c r="F45" s="52"/>
      <c r="G45" s="51"/>
      <c r="H45" s="47"/>
    </row>
    <row r="46" spans="1:8">
      <c r="A46" s="1"/>
      <c r="B46" s="1"/>
      <c r="C46" s="49">
        <f>SUM(C40:C45)</f>
        <v>16</v>
      </c>
      <c r="D46" s="1"/>
      <c r="E46" s="50"/>
      <c r="F46" s="50"/>
      <c r="G46" s="49">
        <f>SUM(G40:G44)</f>
        <v>15</v>
      </c>
    </row>
    <row r="47" spans="1:8">
      <c r="A47" s="1"/>
      <c r="B47" s="1"/>
      <c r="C47" s="1"/>
      <c r="D47" s="1"/>
      <c r="E47" s="1"/>
      <c r="F47" s="1"/>
      <c r="G47" s="48"/>
    </row>
    <row r="48" spans="1:8">
      <c r="A48" s="1"/>
      <c r="B48" s="1"/>
      <c r="C48" s="1"/>
      <c r="D48" s="1"/>
      <c r="E48" s="1"/>
      <c r="F48" s="1"/>
      <c r="G48" s="48"/>
    </row>
    <row r="49" spans="1:7">
      <c r="A49" s="1"/>
      <c r="B49" s="1" t="s">
        <v>12</v>
      </c>
      <c r="C49" s="1"/>
      <c r="D49" s="1"/>
      <c r="E49" s="1"/>
      <c r="F49" s="1"/>
      <c r="G49" s="48"/>
    </row>
    <row r="56" spans="1:7">
      <c r="A56" s="47"/>
      <c r="B56" s="46"/>
      <c r="C56" s="45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720A-BE37-44D6-99EB-FA6C2AAA100E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D22258-E519-4150-96C3-EC9448EE23FB}"/>
</file>

<file path=customXml/itemProps2.xml><?xml version="1.0" encoding="utf-8"?>
<ds:datastoreItem xmlns:ds="http://schemas.openxmlformats.org/officeDocument/2006/customXml" ds:itemID="{9BC0795F-67CC-4EE3-AB6E-D4E34A766069}"/>
</file>

<file path=customXml/itemProps3.xml><?xml version="1.0" encoding="utf-8"?>
<ds:datastoreItem xmlns:ds="http://schemas.openxmlformats.org/officeDocument/2006/customXml" ds:itemID="{9939787D-269A-4EB8-8C22-A184F12388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environmental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2021-09-09T15:18:12Z</dcterms:created>
  <dcterms:modified xsi:type="dcterms:W3CDTF">2025-11-21T15:33:20Z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