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I:\2USER\DOCUMENT\CLASS\IOWA\3_ME PROG COORDINATOR\"/>
    </mc:Choice>
  </mc:AlternateContent>
  <xr:revisionPtr revIDLastSave="0" documentId="13_ncr:1_{8CC07534-D85D-4388-B8E9-BA1AEFD58A45}" xr6:coauthVersionLast="47" xr6:coauthVersionMax="47" xr10:uidLastSave="{00000000-0000-0000-0000-000000000000}"/>
  <bookViews>
    <workbookView xWindow="-120" yWindow="-120" windowWidth="29040" windowHeight="15840" xr2:uid="{956CF06D-D089-874A-B23B-B25F8C307772}"/>
  </bookViews>
  <sheets>
    <sheet name="me 4yr plan | general" sheetId="30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6" i="30" l="1"/>
  <c r="G41" i="30"/>
  <c r="C41" i="30"/>
  <c r="C16" i="30"/>
</calcChain>
</file>

<file path=xl/sharedStrings.xml><?xml version="1.0" encoding="utf-8"?>
<sst xmlns="http://schemas.openxmlformats.org/spreadsheetml/2006/main" count="138" uniqueCount="71">
  <si>
    <t>sh</t>
  </si>
  <si>
    <t>F/S</t>
  </si>
  <si>
    <t>F</t>
  </si>
  <si>
    <t>RHET:1030 Rhetoric</t>
  </si>
  <si>
    <t>ENGR:1100 Intro to Engineering Problem Solving</t>
  </si>
  <si>
    <t>ALL</t>
  </si>
  <si>
    <t>S</t>
  </si>
  <si>
    <t xml:space="preserve"> </t>
  </si>
  <si>
    <t>OR</t>
  </si>
  <si>
    <t xml:space="preserve"> Department of Mechanical Engineering</t>
  </si>
  <si>
    <t>MECHANICAL ENGINEERING</t>
  </si>
  <si>
    <t>15/16</t>
  </si>
  <si>
    <t>16/17</t>
  </si>
  <si>
    <t>8th Semester</t>
  </si>
  <si>
    <t>7th Semester</t>
  </si>
  <si>
    <t xml:space="preserve">Fourth Year </t>
  </si>
  <si>
    <t>6th Semester</t>
  </si>
  <si>
    <t>5th Semester</t>
  </si>
  <si>
    <t xml:space="preserve">Third Year </t>
  </si>
  <si>
    <t>4th Semester</t>
  </si>
  <si>
    <t>3rd Semester</t>
  </si>
  <si>
    <t xml:space="preserve">Second Year </t>
  </si>
  <si>
    <t>2nd Semester</t>
  </si>
  <si>
    <t>1st Semester</t>
  </si>
  <si>
    <t xml:space="preserve">First Year </t>
  </si>
  <si>
    <t>Sample Four-Year Plan</t>
  </si>
  <si>
    <t>General Education Course #1</t>
  </si>
  <si>
    <t>General Education Course #2</t>
  </si>
  <si>
    <t>General Education Course #3</t>
  </si>
  <si>
    <t>General Education Course #4</t>
  </si>
  <si>
    <t>General Education Course #5</t>
  </si>
  <si>
    <r>
      <rPr>
        <b/>
        <sz val="12"/>
        <color theme="1"/>
        <rFont val="Calibri"/>
        <family val="2"/>
        <scheme val="minor"/>
      </rPr>
      <t xml:space="preserve">ENGR:1000 Engineering Success for First-Year Students 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(First semester standing)</t>
    </r>
  </si>
  <si>
    <r>
      <rPr>
        <b/>
        <sz val="12"/>
        <color theme="1"/>
        <rFont val="Calibri"/>
        <family val="2"/>
        <scheme val="minor"/>
      </rPr>
      <t xml:space="preserve">ENGR:2110 Statics
</t>
    </r>
    <r>
      <rPr>
        <i/>
        <sz val="12"/>
        <color theme="1"/>
        <rFont val="Calibri"/>
        <family val="2"/>
        <scheme val="minor"/>
      </rPr>
      <t>(P: MATH:1550; C: MATH:1560 &amp; PHYS:1611)</t>
    </r>
  </si>
  <si>
    <r>
      <rPr>
        <b/>
        <sz val="12"/>
        <color theme="1"/>
        <rFont val="Calibri"/>
        <family val="2"/>
        <scheme val="minor"/>
      </rPr>
      <t>PHYS:1612 Introductory Physics II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PHYS:1611; C: MATH:1560)</t>
    </r>
  </si>
  <si>
    <r>
      <t>ENGR:1300 Intro to Engineering Computing</t>
    </r>
    <r>
      <rPr>
        <i/>
        <sz val="12"/>
        <color theme="1"/>
        <rFont val="Calibri"/>
        <family val="2"/>
        <scheme val="minor"/>
      </rPr>
      <t xml:space="preserve">
(C: MATH:1550)</t>
    </r>
  </si>
  <si>
    <r>
      <rPr>
        <b/>
        <sz val="12"/>
        <color theme="1"/>
        <rFont val="Calibri"/>
        <family val="2"/>
        <scheme val="minor"/>
      </rPr>
      <t>PHYS:1611 Introductory Physics I / Lab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(C: MATH:1550)</t>
    </r>
  </si>
  <si>
    <r>
      <rPr>
        <b/>
        <sz val="12"/>
        <color theme="1"/>
        <rFont val="Calibri"/>
        <family val="2"/>
        <scheme val="minor"/>
      </rPr>
      <t>ENGR:2710 Dynamics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ENGR:2110 &amp; MATH:1550)</t>
    </r>
  </si>
  <si>
    <r>
      <rPr>
        <b/>
        <sz val="12"/>
        <color theme="1"/>
        <rFont val="Calibri"/>
        <family val="2"/>
        <scheme val="minor"/>
      </rPr>
      <t>ENGR:2720 Materials Science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CHEM:1110; C: MATH:1550)</t>
    </r>
  </si>
  <si>
    <r>
      <rPr>
        <b/>
        <sz val="12"/>
        <color theme="1"/>
        <rFont val="Calibri"/>
        <family val="2"/>
        <scheme val="minor"/>
      </rPr>
      <t>ENGR:2130 Thermodynamics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CHEM:1110 &amp; PHYS:1611; C: MATH:1560)</t>
    </r>
  </si>
  <si>
    <r>
      <t xml:space="preserve">ENGR:2750 Mechanics of Deformable Bodies
</t>
    </r>
    <r>
      <rPr>
        <i/>
        <sz val="12"/>
        <color theme="1"/>
        <rFont val="Calibri"/>
        <family val="2"/>
        <scheme val="minor"/>
      </rPr>
      <t>(P: ENGR:2110; C: MATH:2560)</t>
    </r>
  </si>
  <si>
    <r>
      <t>MATH:2560 Math IV:  Differential Equations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MATH:1560 &amp; MATH:2550)</t>
    </r>
  </si>
  <si>
    <r>
      <rPr>
        <b/>
        <sz val="12"/>
        <color theme="1"/>
        <rFont val="Calibri"/>
        <family val="2"/>
        <scheme val="minor"/>
      </rPr>
      <t>ME:2300 Manufacturing Processes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 xml:space="preserve">(C: ENGR:2720 &amp; (ME:2200 or BME:2710) </t>
    </r>
  </si>
  <si>
    <r>
      <rPr>
        <b/>
        <sz val="12"/>
        <color theme="1"/>
        <rFont val="Calibri"/>
        <family val="2"/>
        <scheme val="minor"/>
      </rPr>
      <t>STAT:2020 Probabilty &amp; Statistics For Engr &amp; Phys Sci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MATH:1560)</t>
    </r>
  </si>
  <si>
    <r>
      <t xml:space="preserve">Elective #1:  </t>
    </r>
    <r>
      <rPr>
        <sz val="12"/>
        <color theme="1"/>
        <rFont val="Calibri"/>
        <family val="2"/>
        <scheme val="minor"/>
      </rPr>
      <t>Focus Area, Minor, Certificate, etc.</t>
    </r>
  </si>
  <si>
    <r>
      <t>ENGR:2510 Fluid Mechanics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MATH:2560 &amp; ENGR:2710; C: ENGR:2130)</t>
    </r>
  </si>
  <si>
    <r>
      <t>MATH:3550 Engineering Math V:  Vector Calculus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MATH:1560 &amp; MATH:2550;  C: MATH:2560)</t>
    </r>
  </si>
  <si>
    <r>
      <t xml:space="preserve">Elective #2:  </t>
    </r>
    <r>
      <rPr>
        <sz val="12"/>
        <color theme="1"/>
        <rFont val="Calibri"/>
        <family val="2"/>
        <scheme val="minor"/>
      </rPr>
      <t>Focus Area, Minor, Certificate, etc.</t>
    </r>
  </si>
  <si>
    <r>
      <t xml:space="preserve">ME:3351 Engineering Instrumentation
</t>
    </r>
    <r>
      <rPr>
        <i/>
        <sz val="12"/>
        <color theme="1"/>
        <rFont val="Calibri"/>
        <family val="2"/>
        <scheme val="minor"/>
      </rPr>
      <t>(P: ENGR:2120 &amp; PHYS:1612)</t>
    </r>
  </si>
  <si>
    <r>
      <t xml:space="preserve">Elective #3:  </t>
    </r>
    <r>
      <rPr>
        <sz val="12"/>
        <color theme="1"/>
        <rFont val="Calibri"/>
        <family val="2"/>
        <scheme val="minor"/>
      </rPr>
      <t>Focus Area, Minor, Certificate, etc.</t>
    </r>
  </si>
  <si>
    <r>
      <rPr>
        <b/>
        <sz val="12"/>
        <color theme="1"/>
        <rFont val="Calibri"/>
        <family val="2"/>
        <scheme val="minor"/>
      </rPr>
      <t xml:space="preserve">ME:3600 Control of Mechanical Engineering Systems
</t>
    </r>
    <r>
      <rPr>
        <i/>
        <sz val="12"/>
        <color theme="1"/>
        <rFont val="Calibri"/>
        <family val="2"/>
        <scheme val="minor"/>
      </rPr>
      <t>(P: ENGR:2710 &amp; MATH:2560)</t>
    </r>
  </si>
  <si>
    <r>
      <t>ME:4048 Energy Systems Design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ME:3045)</t>
    </r>
  </si>
  <si>
    <r>
      <t xml:space="preserve">Elective #6:  </t>
    </r>
    <r>
      <rPr>
        <sz val="12"/>
        <color theme="1"/>
        <rFont val="Calibri"/>
        <family val="2"/>
        <scheme val="minor"/>
      </rPr>
      <t>Focus Area, Minor, Certificate, etc.</t>
    </r>
  </si>
  <si>
    <r>
      <t xml:space="preserve">ME:4055 Mechanical Systems Design 
</t>
    </r>
    <r>
      <rPr>
        <i/>
        <sz val="12"/>
        <color theme="1"/>
        <rFont val="Calibri"/>
        <family val="2"/>
        <scheme val="minor"/>
      </rPr>
      <t>(P: ENGR:2710 &amp; ME:3052)</t>
    </r>
  </si>
  <si>
    <r>
      <t xml:space="preserve">Elective #7:  </t>
    </r>
    <r>
      <rPr>
        <sz val="12"/>
        <color theme="1"/>
        <rFont val="Calibri"/>
        <family val="2"/>
        <scheme val="minor"/>
      </rPr>
      <t>Focus Area, Minor, Certificate, etc.</t>
    </r>
  </si>
  <si>
    <r>
      <t xml:space="preserve">Elective #4:  </t>
    </r>
    <r>
      <rPr>
        <sz val="12"/>
        <color theme="1"/>
        <rFont val="Calibri"/>
        <family val="2"/>
        <scheme val="minor"/>
      </rPr>
      <t>Focus Area, Minor, Certificate, etc.</t>
    </r>
  </si>
  <si>
    <r>
      <t xml:space="preserve">Elective #5:  </t>
    </r>
    <r>
      <rPr>
        <sz val="12"/>
        <color theme="1"/>
        <rFont val="Calibri"/>
        <family val="2"/>
        <scheme val="minor"/>
      </rPr>
      <t>Focus Area, Minor, Certificate, etc.</t>
    </r>
  </si>
  <si>
    <r>
      <t xml:space="preserve">ME:4086 Mechanical Engineering Design Project
</t>
    </r>
    <r>
      <rPr>
        <i/>
        <sz val="12"/>
        <color theme="1"/>
        <rFont val="Calibri"/>
        <family val="2"/>
        <scheme val="minor"/>
      </rPr>
      <t>(C: ME:4048 or ME:4055)</t>
    </r>
  </si>
  <si>
    <r>
      <t xml:space="preserve">ENGR:2120 Electrical Circuits
</t>
    </r>
    <r>
      <rPr>
        <i/>
        <sz val="12"/>
        <color theme="1"/>
        <rFont val="Calibri"/>
        <family val="2"/>
        <scheme val="minor"/>
      </rPr>
      <t>(C: MATH:2560)</t>
    </r>
  </si>
  <si>
    <r>
      <rPr>
        <b/>
        <sz val="12"/>
        <color theme="1"/>
        <rFont val="Calibri"/>
        <family val="2"/>
        <scheme val="minor"/>
      </rPr>
      <t>ME:2200 Introduction to Mechanical Engineering Design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 xml:space="preserve">(P: ENGR:1100) </t>
    </r>
  </si>
  <si>
    <r>
      <rPr>
        <b/>
        <sz val="12"/>
        <color theme="1"/>
        <rFont val="Calibri"/>
        <family val="2"/>
        <scheme val="minor"/>
      </rPr>
      <t>ME:3052 Mechanical Systems</t>
    </r>
    <r>
      <rPr>
        <i/>
        <sz val="12"/>
        <color theme="1"/>
        <rFont val="Calibri"/>
        <family val="2"/>
        <scheme val="minor"/>
      </rPr>
      <t xml:space="preserve">
(P: ENGR:2750; C: ENGR:2720 &amp; ME:2300 &amp; STAT:2020)</t>
    </r>
  </si>
  <si>
    <r>
      <t>ME:3045 Heat Transfer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ENGR:2510, MATH:3550 &amp; ENGR:1300)</t>
    </r>
  </si>
  <si>
    <r>
      <t xml:space="preserve">CHEM:1110 Principles of Chemistry I
</t>
    </r>
    <r>
      <rPr>
        <i/>
        <sz val="12"/>
        <color theme="1"/>
        <rFont val="Calibri"/>
        <family val="2"/>
        <scheme val="minor"/>
      </rPr>
      <t xml:space="preserve">(P: ALEKS score ≥ 55  or  MPT Level 3 score ≥  9) </t>
    </r>
  </si>
  <si>
    <r>
      <rPr>
        <b/>
        <sz val="12"/>
        <color theme="1"/>
        <rFont val="Calibri"/>
        <family val="2"/>
        <scheme val="minor"/>
      </rPr>
      <t xml:space="preserve">MATH:1550 Math I: Single Variable Calculus
</t>
    </r>
    <r>
      <rPr>
        <i/>
        <sz val="12"/>
        <color theme="1"/>
        <rFont val="Calibri"/>
        <family val="2"/>
        <scheme val="minor"/>
      </rPr>
      <t xml:space="preserve">(P: ALEKS score ≥ 75  or  MPT Level 3 score ≥  9) </t>
    </r>
  </si>
  <si>
    <r>
      <rPr>
        <b/>
        <sz val="12"/>
        <color theme="1"/>
        <rFont val="Calibri"/>
        <family val="2"/>
        <scheme val="minor"/>
      </rPr>
      <t>MATH 1560  Math II: Multivariable Calculus</t>
    </r>
    <r>
      <rPr>
        <sz val="12"/>
        <color theme="1"/>
        <rFont val="Calibri"/>
        <family val="2"/>
        <scheme val="minor"/>
      </rPr>
      <t xml:space="preserve">
</t>
    </r>
    <r>
      <rPr>
        <i/>
        <sz val="12"/>
        <color theme="1"/>
        <rFont val="Calibri"/>
        <family val="2"/>
        <scheme val="minor"/>
      </rPr>
      <t>(P: MATH:1550 with a minimum grade of C- )</t>
    </r>
  </si>
  <si>
    <r>
      <rPr>
        <b/>
        <sz val="12"/>
        <color theme="1"/>
        <rFont val="Calibri"/>
        <family val="2"/>
        <scheme val="minor"/>
      </rPr>
      <t>MATH:2550 Math III:  Matrix Algebra</t>
    </r>
    <r>
      <rPr>
        <i/>
        <sz val="12"/>
        <color theme="1"/>
        <rFont val="Calibri"/>
        <family val="2"/>
        <scheme val="minor"/>
      </rPr>
      <t xml:space="preserve">
(P: MATH:1550 or MATH:1560)</t>
    </r>
  </si>
  <si>
    <t xml:space="preserve">                OR</t>
  </si>
  <si>
    <r>
      <t xml:space="preserve">ME:4080 Experimental Engineering
</t>
    </r>
    <r>
      <rPr>
        <i/>
        <sz val="12"/>
        <color theme="1"/>
        <rFont val="Calibri"/>
        <family val="2"/>
        <scheme val="minor"/>
      </rPr>
      <t>(P: ME:3351, ME:3045 &amp; ME:3052)</t>
    </r>
  </si>
  <si>
    <t xml:space="preserve">ME:2020  Mechanical Engineering Program Seminar
</t>
  </si>
  <si>
    <r>
      <t xml:space="preserve">ME:3091  Professional Seminar: Mechanical Engineering
</t>
    </r>
    <r>
      <rPr>
        <i/>
        <sz val="12"/>
        <color theme="1"/>
        <rFont val="Calibri"/>
        <family val="2"/>
        <scheme val="minor"/>
      </rPr>
      <t>(P: ME:2020)</t>
    </r>
  </si>
  <si>
    <t>17/18</t>
  </si>
  <si>
    <t>Last update: 4/3/2025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</si>
</sst>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8"/>
      <color theme="1"/>
      <name val="Arial"/>
      <family val="2"/>
    </font>
    <font>
      <b/>
      <sz val="16"/>
      <color theme="1"/>
      <name val="Calibri"/>
      <family val="2"/>
    </font>
    <font>
      <b/>
      <sz val="16"/>
      <color theme="1"/>
      <name val="Calibri"/>
      <family val="2"/>
      <scheme val="minor"/>
    </font>
    <font>
      <b/>
      <sz val="22"/>
      <color theme="1"/>
      <name val="Calibri"/>
      <family val="2"/>
    </font>
    <font>
      <i/>
      <sz val="12"/>
      <color theme="1"/>
      <name val="Calibri"/>
      <family val="2"/>
      <scheme val="minor"/>
    </font>
    <font>
      <sz val="12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2" borderId="0" xfId="0" applyFill="1"/>
    <xf numFmtId="0" fontId="2" fillId="2" borderId="0" xfId="0" applyFont="1" applyFill="1"/>
    <xf numFmtId="0" fontId="0" fillId="2" borderId="0" xfId="0" applyFill="1" applyAlignment="1">
      <alignment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/>
    </xf>
    <xf numFmtId="0" fontId="0" fillId="0" borderId="0" xfId="0" applyAlignment="1">
      <alignment horizontal="left"/>
    </xf>
    <xf numFmtId="0" fontId="0" fillId="0" borderId="0" xfId="0" applyAlignment="1">
      <alignment horizontal="center" vertical="top"/>
    </xf>
    <xf numFmtId="0" fontId="0" fillId="0" borderId="0" xfId="0" applyAlignment="1">
      <alignment wrapText="1"/>
    </xf>
    <xf numFmtId="0" fontId="0" fillId="2" borderId="0" xfId="0" applyFill="1" applyAlignment="1">
      <alignment horizontal="left"/>
    </xf>
    <xf numFmtId="0" fontId="1" fillId="0" borderId="0" xfId="0" applyFont="1"/>
    <xf numFmtId="0" fontId="4" fillId="0" borderId="0" xfId="0" applyFont="1" applyAlignment="1">
      <alignment vertical="center"/>
    </xf>
    <xf numFmtId="0" fontId="1" fillId="2" borderId="0" xfId="0" applyFont="1" applyFill="1" applyAlignment="1">
      <alignment horizontal="center" vertical="top"/>
    </xf>
    <xf numFmtId="0" fontId="1" fillId="2" borderId="0" xfId="0" applyFont="1" applyFill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1" fillId="2" borderId="0" xfId="0" applyFont="1" applyFill="1" applyAlignment="1">
      <alignment vertical="top" wrapText="1"/>
    </xf>
    <xf numFmtId="0" fontId="1" fillId="2" borderId="1" xfId="0" applyFont="1" applyFill="1" applyBorder="1" applyAlignment="1">
      <alignment vertical="top"/>
    </xf>
    <xf numFmtId="0" fontId="1" fillId="2" borderId="0" xfId="0" applyFont="1" applyFill="1" applyAlignment="1">
      <alignment vertical="top"/>
    </xf>
    <xf numFmtId="0" fontId="0" fillId="2" borderId="0" xfId="0" applyFill="1" applyAlignment="1">
      <alignment horizontal="right"/>
    </xf>
    <xf numFmtId="0" fontId="0" fillId="2" borderId="1" xfId="0" applyFill="1" applyBorder="1"/>
    <xf numFmtId="0" fontId="0" fillId="2" borderId="1" xfId="0" applyFill="1" applyBorder="1" applyAlignment="1">
      <alignment horizontal="center"/>
    </xf>
    <xf numFmtId="0" fontId="0" fillId="2" borderId="0" xfId="0" applyFill="1" applyAlignment="1">
      <alignment horizontal="center" vertical="top"/>
    </xf>
    <xf numFmtId="0" fontId="0" fillId="2" borderId="0" xfId="0" applyFill="1" applyAlignment="1">
      <alignment vertical="top" wrapText="1"/>
    </xf>
    <xf numFmtId="0" fontId="0" fillId="2" borderId="1" xfId="0" applyFill="1" applyBorder="1" applyAlignment="1">
      <alignment vertical="top"/>
    </xf>
    <xf numFmtId="0" fontId="0" fillId="2" borderId="1" xfId="0" applyFill="1" applyBorder="1" applyAlignment="1">
      <alignment horizontal="center" vertical="top"/>
    </xf>
    <xf numFmtId="0" fontId="0" fillId="5" borderId="0" xfId="0" applyFill="1" applyAlignment="1">
      <alignment vertical="top"/>
    </xf>
    <xf numFmtId="0" fontId="0" fillId="5" borderId="1" xfId="0" applyFill="1" applyBorder="1" applyAlignment="1">
      <alignment vertical="top"/>
    </xf>
    <xf numFmtId="0" fontId="0" fillId="5" borderId="0" xfId="0" applyFill="1"/>
    <xf numFmtId="0" fontId="0" fillId="5" borderId="0" xfId="0" applyFill="1" applyAlignment="1">
      <alignment vertical="top" wrapText="1"/>
    </xf>
    <xf numFmtId="0" fontId="0" fillId="5" borderId="0" xfId="0" applyFill="1" applyAlignment="1">
      <alignment horizontal="center" vertical="top"/>
    </xf>
    <xf numFmtId="0" fontId="1" fillId="5" borderId="0" xfId="0" applyFont="1" applyFill="1" applyAlignment="1">
      <alignment horizontal="center" vertical="top"/>
    </xf>
    <xf numFmtId="0" fontId="0" fillId="0" borderId="0" xfId="0" applyAlignment="1">
      <alignment vertical="top" wrapText="1"/>
    </xf>
    <xf numFmtId="0" fontId="1" fillId="5" borderId="0" xfId="0" applyFont="1" applyFill="1"/>
    <xf numFmtId="0" fontId="0" fillId="5" borderId="1" xfId="0" applyFill="1" applyBorder="1" applyAlignment="1">
      <alignment vertical="top" wrapText="1"/>
    </xf>
    <xf numFmtId="0" fontId="0" fillId="5" borderId="1" xfId="0" applyFill="1" applyBorder="1" applyAlignment="1">
      <alignment horizontal="center" vertical="top"/>
    </xf>
    <xf numFmtId="0" fontId="6" fillId="2" borderId="1" xfId="0" applyFont="1" applyFill="1" applyBorder="1" applyAlignment="1">
      <alignment vertical="top" wrapText="1"/>
    </xf>
    <xf numFmtId="0" fontId="1" fillId="5" borderId="0" xfId="0" applyFont="1" applyFill="1" applyAlignment="1">
      <alignment vertical="top" wrapText="1"/>
    </xf>
    <xf numFmtId="0" fontId="1" fillId="5" borderId="0" xfId="0" applyFont="1" applyFill="1" applyAlignment="1">
      <alignment horizontal="center"/>
    </xf>
    <xf numFmtId="0" fontId="5" fillId="4" borderId="0" xfId="0" applyFont="1" applyFill="1" applyAlignment="1">
      <alignment horizontal="center" vertical="center" wrapText="1"/>
    </xf>
    <xf numFmtId="0" fontId="5" fillId="4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7" fillId="5" borderId="0" xfId="0" applyFont="1" applyFill="1" applyAlignment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1295400</xdr:colOff>
      <xdr:row>0</xdr:row>
      <xdr:rowOff>8467</xdr:rowOff>
    </xdr:from>
    <xdr:ext cx="2516231" cy="1198033"/>
    <xdr:pic>
      <xdr:nvPicPr>
        <xdr:cNvPr id="2" name="Picture 1">
          <a:extLst>
            <a:ext uri="{FF2B5EF4-FFF2-40B4-BE49-F238E27FC236}">
              <a16:creationId xmlns:a16="http://schemas.microsoft.com/office/drawing/2014/main" id="{7756EE0D-7078-4480-9243-6F6995D413C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219950" y="8467"/>
          <a:ext cx="2516231" cy="1198033"/>
        </a:xfrm>
        <a:prstGeom prst="rect">
          <a:avLst/>
        </a:prstGeom>
      </xdr:spPr>
    </xdr:pic>
    <xdr:clientData/>
  </xdr:oneCellAnchor>
  <xdr:oneCellAnchor>
    <xdr:from>
      <xdr:col>5</xdr:col>
      <xdr:colOff>292100</xdr:colOff>
      <xdr:row>12</xdr:row>
      <xdr:rowOff>275166</xdr:rowOff>
    </xdr:from>
    <xdr:ext cx="65" cy="172227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A702300C-38E0-428A-96E9-6907E1CFE748}"/>
            </a:ext>
          </a:extLst>
        </xdr:cNvPr>
        <xdr:cNvSpPr txBox="1"/>
      </xdr:nvSpPr>
      <xdr:spPr>
        <a:xfrm>
          <a:off x="6216650" y="364701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12</xdr:row>
      <xdr:rowOff>275166</xdr:rowOff>
    </xdr:from>
    <xdr:ext cx="65" cy="172227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FE7A5B4-2E9C-48AB-B89A-F8933BCCF6E3}"/>
            </a:ext>
          </a:extLst>
        </xdr:cNvPr>
        <xdr:cNvSpPr txBox="1"/>
      </xdr:nvSpPr>
      <xdr:spPr>
        <a:xfrm>
          <a:off x="6216650" y="364701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12</xdr:row>
      <xdr:rowOff>275166</xdr:rowOff>
    </xdr:from>
    <xdr:ext cx="65" cy="172227"/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ED988169-0A5F-4666-BF3E-59E25E8EC0C5}"/>
            </a:ext>
          </a:extLst>
        </xdr:cNvPr>
        <xdr:cNvSpPr txBox="1"/>
      </xdr:nvSpPr>
      <xdr:spPr>
        <a:xfrm>
          <a:off x="6216650" y="364701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  <xdr:oneCellAnchor>
    <xdr:from>
      <xdr:col>5</xdr:col>
      <xdr:colOff>292100</xdr:colOff>
      <xdr:row>12</xdr:row>
      <xdr:rowOff>275166</xdr:rowOff>
    </xdr:from>
    <xdr:ext cx="65" cy="172227"/>
    <xdr:sp macro="" textlink="">
      <xdr:nvSpPr>
        <xdr:cNvPr id="6" name="TextBox 5">
          <a:extLst>
            <a:ext uri="{FF2B5EF4-FFF2-40B4-BE49-F238E27FC236}">
              <a16:creationId xmlns:a16="http://schemas.microsoft.com/office/drawing/2014/main" id="{2F33E65E-809A-4E08-AADE-7EAC030DA0E9}"/>
            </a:ext>
          </a:extLst>
        </xdr:cNvPr>
        <xdr:cNvSpPr txBox="1"/>
      </xdr:nvSpPr>
      <xdr:spPr>
        <a:xfrm>
          <a:off x="6216650" y="3647016"/>
          <a:ext cx="65" cy="172227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lIns="0" tIns="0" rIns="0" bIns="0" rtlCol="0" anchor="t">
          <a:spAutoFit/>
        </a:bodyPr>
        <a:lstStyle/>
        <a:p>
          <a:endParaRPr lang="en-US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D38D17-F5A7-444E-9698-9C13E8C70889}">
  <sheetPr>
    <pageSetUpPr fitToPage="1"/>
  </sheetPr>
  <dimension ref="A1:H61"/>
  <sheetViews>
    <sheetView tabSelected="1" zoomScale="85" zoomScaleNormal="85" workbookViewId="0">
      <selection activeCell="J52" sqref="J52"/>
    </sheetView>
  </sheetViews>
  <sheetFormatPr defaultColWidth="11" defaultRowHeight="15.75" x14ac:dyDescent="0.25"/>
  <cols>
    <col min="1" max="1" width="5.375" customWidth="1"/>
    <col min="2" max="2" width="50.125" customWidth="1"/>
    <col min="3" max="3" width="5.875" customWidth="1"/>
    <col min="5" max="5" width="5.375" customWidth="1"/>
    <col min="6" max="6" width="50.125" customWidth="1"/>
    <col min="7" max="7" width="5.875" style="6" customWidth="1"/>
  </cols>
  <sheetData>
    <row r="1" spans="1:8" x14ac:dyDescent="0.25">
      <c r="A1" s="1"/>
      <c r="B1" s="1"/>
      <c r="C1" s="1"/>
      <c r="D1" s="1"/>
      <c r="E1" s="1"/>
      <c r="F1" s="1"/>
      <c r="G1" s="9"/>
    </row>
    <row r="2" spans="1:8" x14ac:dyDescent="0.25">
      <c r="A2" s="1"/>
      <c r="B2" s="1"/>
      <c r="C2" s="1"/>
      <c r="D2" s="1"/>
      <c r="E2" s="1"/>
      <c r="F2" s="1"/>
      <c r="G2" s="9"/>
    </row>
    <row r="3" spans="1:8" x14ac:dyDescent="0.25">
      <c r="A3" s="1"/>
      <c r="B3" s="1"/>
      <c r="C3" s="1"/>
      <c r="D3" s="1"/>
      <c r="E3" s="1"/>
      <c r="F3" s="1"/>
      <c r="G3" s="9"/>
    </row>
    <row r="4" spans="1:8" ht="35.25" x14ac:dyDescent="0.5">
      <c r="A4" s="2" t="s">
        <v>10</v>
      </c>
      <c r="B4" s="1"/>
      <c r="C4" s="1"/>
      <c r="D4" s="1"/>
      <c r="E4" s="1"/>
      <c r="F4" s="1"/>
      <c r="G4" s="9"/>
    </row>
    <row r="5" spans="1:8" x14ac:dyDescent="0.25">
      <c r="A5" s="1" t="s">
        <v>9</v>
      </c>
      <c r="B5" s="1"/>
      <c r="C5" s="1"/>
      <c r="D5" s="1"/>
      <c r="E5" s="1"/>
      <c r="F5" s="1"/>
      <c r="G5" s="9"/>
    </row>
    <row r="6" spans="1:8" x14ac:dyDescent="0.25">
      <c r="A6" s="1"/>
      <c r="B6" s="1"/>
      <c r="C6" s="1"/>
      <c r="D6" s="1"/>
      <c r="E6" s="1"/>
      <c r="F6" s="1"/>
      <c r="G6" s="9"/>
    </row>
    <row r="7" spans="1:8" x14ac:dyDescent="0.25">
      <c r="A7" s="1"/>
      <c r="B7" s="1"/>
      <c r="C7" s="1"/>
      <c r="D7" s="1"/>
      <c r="E7" s="1"/>
      <c r="F7" s="1"/>
      <c r="G7" s="18" t="s">
        <v>70</v>
      </c>
    </row>
    <row r="8" spans="1:8" ht="54.95" customHeight="1" x14ac:dyDescent="0.25">
      <c r="A8" s="38" t="s">
        <v>25</v>
      </c>
      <c r="B8" s="39"/>
      <c r="C8" s="39"/>
      <c r="D8" s="39"/>
      <c r="E8" s="39"/>
      <c r="F8" s="39"/>
      <c r="G8" s="39"/>
    </row>
    <row r="9" spans="1:8" ht="21" x14ac:dyDescent="0.25">
      <c r="A9" s="40" t="s">
        <v>24</v>
      </c>
      <c r="B9" s="40"/>
      <c r="C9" s="40"/>
      <c r="D9" s="40"/>
      <c r="E9" s="40"/>
      <c r="F9" s="40"/>
      <c r="G9" s="40"/>
      <c r="H9" s="11"/>
    </row>
    <row r="10" spans="1:8" x14ac:dyDescent="0.25">
      <c r="A10" s="19" t="s">
        <v>23</v>
      </c>
      <c r="B10" s="19"/>
      <c r="C10" s="20" t="s">
        <v>0</v>
      </c>
      <c r="D10" s="1"/>
      <c r="E10" s="19" t="s">
        <v>22</v>
      </c>
      <c r="F10" s="19"/>
      <c r="G10" s="20" t="s">
        <v>0</v>
      </c>
    </row>
    <row r="11" spans="1:8" ht="31.5" x14ac:dyDescent="0.25">
      <c r="A11" s="3" t="s">
        <v>5</v>
      </c>
      <c r="B11" s="15" t="s">
        <v>61</v>
      </c>
      <c r="C11" s="21">
        <v>4</v>
      </c>
      <c r="D11" s="1"/>
      <c r="E11" s="3" t="s">
        <v>1</v>
      </c>
      <c r="F11" s="15" t="s">
        <v>34</v>
      </c>
      <c r="G11" s="21">
        <v>3</v>
      </c>
      <c r="H11" s="5"/>
    </row>
    <row r="12" spans="1:8" ht="31.5" x14ac:dyDescent="0.25">
      <c r="A12" s="3" t="s">
        <v>2</v>
      </c>
      <c r="B12" s="22" t="s">
        <v>31</v>
      </c>
      <c r="C12" s="21">
        <v>1</v>
      </c>
      <c r="D12" s="1"/>
      <c r="E12" s="3" t="s">
        <v>5</v>
      </c>
      <c r="F12" s="22" t="s">
        <v>63</v>
      </c>
      <c r="G12" s="21">
        <v>4</v>
      </c>
      <c r="H12" s="5"/>
    </row>
    <row r="13" spans="1:8" ht="31.5" x14ac:dyDescent="0.25">
      <c r="A13" s="3" t="s">
        <v>2</v>
      </c>
      <c r="B13" s="17" t="s">
        <v>4</v>
      </c>
      <c r="C13" s="21">
        <v>3</v>
      </c>
      <c r="D13" s="1"/>
      <c r="E13" s="3" t="s">
        <v>5</v>
      </c>
      <c r="F13" s="22" t="s">
        <v>64</v>
      </c>
      <c r="G13" s="21">
        <v>2</v>
      </c>
      <c r="H13" s="5"/>
    </row>
    <row r="14" spans="1:8" ht="31.5" x14ac:dyDescent="0.25">
      <c r="A14" s="3" t="s">
        <v>1</v>
      </c>
      <c r="B14" s="22" t="s">
        <v>62</v>
      </c>
      <c r="C14" s="21">
        <v>4</v>
      </c>
      <c r="D14" s="1"/>
      <c r="E14" s="3" t="s">
        <v>5</v>
      </c>
      <c r="F14" s="22" t="s">
        <v>35</v>
      </c>
      <c r="G14" s="21">
        <v>4</v>
      </c>
      <c r="H14" s="5"/>
    </row>
    <row r="15" spans="1:8" x14ac:dyDescent="0.25">
      <c r="A15" s="23" t="s">
        <v>5</v>
      </c>
      <c r="B15" s="16" t="s">
        <v>3</v>
      </c>
      <c r="C15" s="24">
        <v>4</v>
      </c>
      <c r="D15" s="1"/>
      <c r="E15" s="23" t="s">
        <v>5</v>
      </c>
      <c r="F15" s="14" t="s">
        <v>26</v>
      </c>
      <c r="G15" s="24">
        <v>3</v>
      </c>
      <c r="H15" s="5"/>
    </row>
    <row r="16" spans="1:8" x14ac:dyDescent="0.25">
      <c r="A16" s="1"/>
      <c r="B16" s="1"/>
      <c r="C16" s="13">
        <f>SUM(C11:C15)</f>
        <v>16</v>
      </c>
      <c r="D16" s="1"/>
      <c r="E16" s="3"/>
      <c r="F16" s="3"/>
      <c r="G16" s="13">
        <f>SUM(G11:G15)</f>
        <v>16</v>
      </c>
      <c r="H16" s="5"/>
    </row>
    <row r="17" spans="1:8" x14ac:dyDescent="0.25">
      <c r="A17" s="1"/>
      <c r="B17" s="1"/>
      <c r="C17" s="1"/>
      <c r="D17" s="1"/>
      <c r="E17" s="1"/>
      <c r="F17" s="1"/>
      <c r="G17" s="9"/>
      <c r="H17" s="5"/>
    </row>
    <row r="18" spans="1:8" x14ac:dyDescent="0.25">
      <c r="A18" s="1"/>
      <c r="B18" s="1"/>
      <c r="C18" s="1"/>
      <c r="D18" s="1"/>
      <c r="E18" s="1"/>
      <c r="F18" s="1"/>
      <c r="G18" s="9"/>
    </row>
    <row r="19" spans="1:8" x14ac:dyDescent="0.25">
      <c r="A19" s="41" t="s">
        <v>21</v>
      </c>
      <c r="B19" s="41"/>
      <c r="C19" s="41"/>
      <c r="D19" s="41"/>
      <c r="E19" s="41"/>
      <c r="F19" s="41"/>
      <c r="G19" s="41"/>
    </row>
    <row r="20" spans="1:8" ht="21" x14ac:dyDescent="0.25">
      <c r="A20" s="19" t="s">
        <v>20</v>
      </c>
      <c r="B20" s="19"/>
      <c r="C20" s="20" t="s">
        <v>0</v>
      </c>
      <c r="D20" s="1"/>
      <c r="E20" s="19" t="s">
        <v>19</v>
      </c>
      <c r="F20" s="19"/>
      <c r="G20" s="20" t="s">
        <v>0</v>
      </c>
      <c r="H20" s="11"/>
    </row>
    <row r="21" spans="1:8" ht="31.5" x14ac:dyDescent="0.25">
      <c r="A21" s="3" t="s">
        <v>5</v>
      </c>
      <c r="B21" s="22" t="s">
        <v>32</v>
      </c>
      <c r="C21" s="21">
        <v>2</v>
      </c>
      <c r="D21" s="1"/>
      <c r="E21" s="3" t="s">
        <v>5</v>
      </c>
      <c r="F21" s="22" t="s">
        <v>36</v>
      </c>
      <c r="G21" s="21">
        <v>3</v>
      </c>
    </row>
    <row r="22" spans="1:8" ht="31.5" x14ac:dyDescent="0.25">
      <c r="A22" s="25" t="s">
        <v>5</v>
      </c>
      <c r="B22" s="36" t="s">
        <v>57</v>
      </c>
      <c r="C22" s="29">
        <v>3</v>
      </c>
      <c r="D22" s="37" t="s">
        <v>8</v>
      </c>
      <c r="E22" s="42" t="s">
        <v>5</v>
      </c>
      <c r="F22" s="28" t="s">
        <v>58</v>
      </c>
      <c r="G22" s="29">
        <v>2</v>
      </c>
      <c r="H22" s="5"/>
    </row>
    <row r="23" spans="1:8" ht="31.5" x14ac:dyDescent="0.25">
      <c r="A23" s="42" t="s">
        <v>5</v>
      </c>
      <c r="B23" s="28" t="s">
        <v>58</v>
      </c>
      <c r="C23" s="29">
        <v>2</v>
      </c>
      <c r="D23" s="29"/>
      <c r="E23" s="25" t="s">
        <v>5</v>
      </c>
      <c r="F23" s="36" t="s">
        <v>57</v>
      </c>
      <c r="G23" s="29">
        <v>3</v>
      </c>
      <c r="H23" s="5"/>
    </row>
    <row r="24" spans="1:8" ht="31.5" x14ac:dyDescent="0.25">
      <c r="A24" s="3" t="s">
        <v>5</v>
      </c>
      <c r="B24" s="22" t="s">
        <v>38</v>
      </c>
      <c r="C24" s="21">
        <v>3</v>
      </c>
      <c r="D24" s="1"/>
      <c r="E24" s="3" t="s">
        <v>5</v>
      </c>
      <c r="F24" s="22" t="s">
        <v>37</v>
      </c>
      <c r="G24" s="21">
        <v>3</v>
      </c>
      <c r="H24" s="5" t="s">
        <v>7</v>
      </c>
    </row>
    <row r="25" spans="1:8" ht="31.5" x14ac:dyDescent="0.25">
      <c r="A25" s="3" t="s">
        <v>5</v>
      </c>
      <c r="B25" s="15" t="s">
        <v>40</v>
      </c>
      <c r="C25" s="21">
        <v>3</v>
      </c>
      <c r="D25" s="1"/>
      <c r="E25" s="3" t="s">
        <v>5</v>
      </c>
      <c r="F25" s="15" t="s">
        <v>39</v>
      </c>
      <c r="G25" s="21">
        <v>3</v>
      </c>
      <c r="H25" s="5"/>
    </row>
    <row r="26" spans="1:8" ht="30" customHeight="1" x14ac:dyDescent="0.25">
      <c r="A26" s="3" t="s">
        <v>2</v>
      </c>
      <c r="B26" s="15" t="s">
        <v>67</v>
      </c>
      <c r="C26" s="21">
        <v>0</v>
      </c>
      <c r="D26" s="32" t="s">
        <v>65</v>
      </c>
      <c r="E26" s="25" t="s">
        <v>1</v>
      </c>
      <c r="F26" s="28" t="s">
        <v>41</v>
      </c>
      <c r="G26" s="29">
        <v>3</v>
      </c>
      <c r="H26" s="5"/>
    </row>
    <row r="27" spans="1:8" ht="31.5" x14ac:dyDescent="0.25">
      <c r="A27" s="5" t="s">
        <v>1</v>
      </c>
      <c r="B27" s="22" t="s">
        <v>33</v>
      </c>
      <c r="C27" s="21">
        <v>4</v>
      </c>
      <c r="D27" s="30"/>
      <c r="E27" s="25" t="s">
        <v>5</v>
      </c>
      <c r="F27" s="28" t="s">
        <v>42</v>
      </c>
      <c r="G27" s="29">
        <v>3</v>
      </c>
      <c r="H27" s="5"/>
    </row>
    <row r="28" spans="1:8" x14ac:dyDescent="0.25">
      <c r="A28" s="23" t="s">
        <v>5</v>
      </c>
      <c r="B28" s="14" t="s">
        <v>27</v>
      </c>
      <c r="C28" s="24">
        <v>3</v>
      </c>
      <c r="D28" s="1"/>
      <c r="E28" s="23" t="s">
        <v>1</v>
      </c>
      <c r="F28" s="14" t="s">
        <v>43</v>
      </c>
      <c r="G28" s="24">
        <v>3</v>
      </c>
      <c r="H28" s="5"/>
    </row>
    <row r="29" spans="1:8" x14ac:dyDescent="0.25">
      <c r="A29" s="1"/>
      <c r="B29" s="1"/>
      <c r="C29" s="12" t="s">
        <v>69</v>
      </c>
      <c r="D29" s="1"/>
      <c r="E29" s="3"/>
      <c r="F29" s="3"/>
      <c r="G29" s="12" t="s">
        <v>69</v>
      </c>
      <c r="H29" s="5"/>
    </row>
    <row r="30" spans="1:8" x14ac:dyDescent="0.25">
      <c r="A30" s="1"/>
      <c r="B30" s="1"/>
      <c r="C30" s="1"/>
      <c r="D30" s="1"/>
      <c r="E30" s="1"/>
      <c r="F30" s="1"/>
      <c r="G30" s="9"/>
      <c r="H30" s="5"/>
    </row>
    <row r="31" spans="1:8" x14ac:dyDescent="0.25">
      <c r="A31" s="1"/>
      <c r="B31" s="1"/>
      <c r="C31" s="1"/>
      <c r="D31" s="1"/>
      <c r="E31" s="1"/>
      <c r="F31" s="1"/>
      <c r="G31" s="9"/>
    </row>
    <row r="32" spans="1:8" x14ac:dyDescent="0.25">
      <c r="A32" s="41" t="s">
        <v>18</v>
      </c>
      <c r="B32" s="41"/>
      <c r="C32" s="41"/>
      <c r="D32" s="41"/>
      <c r="E32" s="41"/>
      <c r="F32" s="41"/>
      <c r="G32" s="41"/>
    </row>
    <row r="33" spans="1:8" ht="21" x14ac:dyDescent="0.25">
      <c r="A33" s="19" t="s">
        <v>17</v>
      </c>
      <c r="B33" s="19"/>
      <c r="C33" s="20" t="s">
        <v>0</v>
      </c>
      <c r="D33" s="1"/>
      <c r="E33" s="19" t="s">
        <v>16</v>
      </c>
      <c r="F33" s="19"/>
      <c r="G33" s="20" t="s">
        <v>0</v>
      </c>
      <c r="H33" s="11"/>
    </row>
    <row r="34" spans="1:8" ht="31.5" x14ac:dyDescent="0.25">
      <c r="A34" s="3" t="s">
        <v>1</v>
      </c>
      <c r="B34" s="15" t="s">
        <v>44</v>
      </c>
      <c r="C34" s="21">
        <v>4</v>
      </c>
      <c r="D34" s="1"/>
      <c r="E34" s="3" t="s">
        <v>6</v>
      </c>
      <c r="F34" s="15" t="s">
        <v>60</v>
      </c>
      <c r="G34" s="21">
        <v>3</v>
      </c>
    </row>
    <row r="35" spans="1:8" ht="31.5" x14ac:dyDescent="0.25">
      <c r="A35" s="3" t="s">
        <v>1</v>
      </c>
      <c r="B35" s="15" t="s">
        <v>45</v>
      </c>
      <c r="C35" s="21">
        <v>3</v>
      </c>
      <c r="D35" s="1"/>
      <c r="E35" s="3" t="s">
        <v>6</v>
      </c>
      <c r="F35" s="31" t="s">
        <v>59</v>
      </c>
      <c r="G35" s="21">
        <v>4</v>
      </c>
      <c r="H35" s="5"/>
    </row>
    <row r="36" spans="1:8" ht="35.1" customHeight="1" x14ac:dyDescent="0.25">
      <c r="A36" s="3" t="s">
        <v>2</v>
      </c>
      <c r="B36" s="4" t="s">
        <v>68</v>
      </c>
      <c r="C36" s="21">
        <v>0</v>
      </c>
      <c r="D36" s="1"/>
      <c r="E36" s="3" t="s">
        <v>1</v>
      </c>
      <c r="F36" s="15" t="s">
        <v>46</v>
      </c>
      <c r="G36" s="21">
        <v>3</v>
      </c>
      <c r="H36" s="5"/>
    </row>
    <row r="37" spans="1:8" ht="35.1" customHeight="1" x14ac:dyDescent="0.25">
      <c r="A37" s="3" t="s">
        <v>2</v>
      </c>
      <c r="B37" s="15" t="s">
        <v>47</v>
      </c>
      <c r="C37" s="21">
        <v>2</v>
      </c>
      <c r="D37" s="1"/>
      <c r="E37" s="3" t="s">
        <v>1</v>
      </c>
      <c r="F37" s="15" t="s">
        <v>48</v>
      </c>
      <c r="G37" s="21">
        <v>3</v>
      </c>
      <c r="H37" s="5"/>
    </row>
    <row r="38" spans="1:8" ht="32.25" customHeight="1" x14ac:dyDescent="0.25">
      <c r="A38" s="3" t="s">
        <v>2</v>
      </c>
      <c r="B38" s="31" t="s">
        <v>49</v>
      </c>
      <c r="C38" s="21">
        <v>3</v>
      </c>
      <c r="D38" s="10"/>
      <c r="E38" s="3" t="s">
        <v>5</v>
      </c>
      <c r="F38" s="15" t="s">
        <v>28</v>
      </c>
      <c r="G38" s="21">
        <v>3</v>
      </c>
      <c r="H38" s="5"/>
    </row>
    <row r="39" spans="1:8" ht="29.1" customHeight="1" x14ac:dyDescent="0.25">
      <c r="A39" s="25" t="s">
        <v>5</v>
      </c>
      <c r="B39" s="28" t="s">
        <v>42</v>
      </c>
      <c r="C39" s="29">
        <v>3</v>
      </c>
      <c r="D39" s="32" t="s">
        <v>8</v>
      </c>
      <c r="E39" s="3"/>
      <c r="F39" s="15"/>
      <c r="G39" s="21"/>
      <c r="H39" s="5"/>
    </row>
    <row r="40" spans="1:8" ht="31.5" x14ac:dyDescent="0.25">
      <c r="A40" s="26" t="s">
        <v>1</v>
      </c>
      <c r="B40" s="33" t="s">
        <v>41</v>
      </c>
      <c r="C40" s="34">
        <v>3</v>
      </c>
      <c r="D40" s="27"/>
      <c r="E40" s="23"/>
      <c r="F40" s="35"/>
      <c r="G40" s="24"/>
      <c r="H40" s="5"/>
    </row>
    <row r="41" spans="1:8" x14ac:dyDescent="0.25">
      <c r="A41" s="1"/>
      <c r="B41" s="1"/>
      <c r="C41" s="12">
        <f>SUM(C34:C40)-3</f>
        <v>15</v>
      </c>
      <c r="D41" s="1"/>
      <c r="E41" s="3"/>
      <c r="F41" s="3"/>
      <c r="G41" s="12">
        <f>SUM(G34:G38)</f>
        <v>16</v>
      </c>
      <c r="H41" s="5"/>
    </row>
    <row r="42" spans="1:8" x14ac:dyDescent="0.25">
      <c r="A42" s="1"/>
      <c r="B42" s="1"/>
      <c r="C42" s="1"/>
      <c r="D42" s="1"/>
      <c r="E42" s="1"/>
      <c r="F42" s="1"/>
      <c r="G42" s="9"/>
      <c r="H42" s="5"/>
    </row>
    <row r="43" spans="1:8" x14ac:dyDescent="0.25">
      <c r="A43" s="1"/>
      <c r="B43" s="1"/>
      <c r="C43" s="1"/>
      <c r="D43" s="1"/>
      <c r="E43" s="1"/>
      <c r="F43" s="1"/>
      <c r="G43" s="9"/>
    </row>
    <row r="44" spans="1:8" x14ac:dyDescent="0.25">
      <c r="A44" s="41" t="s">
        <v>15</v>
      </c>
      <c r="B44" s="41"/>
      <c r="C44" s="41"/>
      <c r="D44" s="41"/>
      <c r="E44" s="41"/>
      <c r="F44" s="41"/>
      <c r="G44" s="41"/>
    </row>
    <row r="45" spans="1:8" ht="21" x14ac:dyDescent="0.25">
      <c r="A45" s="19" t="s">
        <v>14</v>
      </c>
      <c r="B45" s="19"/>
      <c r="C45" s="20" t="s">
        <v>0</v>
      </c>
      <c r="D45" s="1"/>
      <c r="E45" s="19" t="s">
        <v>13</v>
      </c>
      <c r="F45" s="19"/>
      <c r="G45" s="20" t="s">
        <v>0</v>
      </c>
      <c r="H45" s="11"/>
    </row>
    <row r="46" spans="1:8" ht="31.5" x14ac:dyDescent="0.25">
      <c r="A46" s="3" t="s">
        <v>2</v>
      </c>
      <c r="B46" s="15" t="s">
        <v>50</v>
      </c>
      <c r="C46" s="21">
        <v>4</v>
      </c>
      <c r="D46" s="1"/>
      <c r="E46" s="3" t="s">
        <v>1</v>
      </c>
      <c r="F46" s="15" t="s">
        <v>51</v>
      </c>
      <c r="G46" s="21">
        <v>3</v>
      </c>
    </row>
    <row r="47" spans="1:8" ht="31.5" x14ac:dyDescent="0.25">
      <c r="A47" s="3" t="s">
        <v>2</v>
      </c>
      <c r="B47" s="4" t="s">
        <v>52</v>
      </c>
      <c r="C47" s="21">
        <v>3</v>
      </c>
      <c r="D47" s="3"/>
      <c r="E47" s="3" t="s">
        <v>1</v>
      </c>
      <c r="F47" s="15" t="s">
        <v>53</v>
      </c>
      <c r="G47" s="21">
        <v>3</v>
      </c>
    </row>
    <row r="48" spans="1:8" ht="31.5" x14ac:dyDescent="0.25">
      <c r="A48" s="25" t="s">
        <v>1</v>
      </c>
      <c r="B48" s="36" t="s">
        <v>54</v>
      </c>
      <c r="C48" s="29">
        <v>3</v>
      </c>
      <c r="D48" s="37" t="s">
        <v>8</v>
      </c>
      <c r="E48" s="25" t="s">
        <v>1</v>
      </c>
      <c r="F48" s="36" t="s">
        <v>66</v>
      </c>
      <c r="G48" s="29">
        <v>4</v>
      </c>
      <c r="H48" s="5"/>
    </row>
    <row r="49" spans="1:8" ht="32.25" customHeight="1" x14ac:dyDescent="0.25">
      <c r="A49" s="25" t="s">
        <v>1</v>
      </c>
      <c r="B49" s="36" t="s">
        <v>66</v>
      </c>
      <c r="C49" s="29">
        <v>4</v>
      </c>
      <c r="D49" s="29"/>
      <c r="E49" s="25" t="s">
        <v>1</v>
      </c>
      <c r="F49" s="36" t="s">
        <v>54</v>
      </c>
      <c r="G49" s="29">
        <v>3</v>
      </c>
      <c r="H49" s="10"/>
    </row>
    <row r="50" spans="1:8" ht="4.5" customHeight="1" x14ac:dyDescent="0.25">
      <c r="A50" s="3"/>
      <c r="B50" s="15"/>
      <c r="C50" s="21"/>
      <c r="D50" s="21"/>
      <c r="E50" s="3"/>
      <c r="F50" s="15"/>
      <c r="G50" s="21"/>
      <c r="H50" s="5"/>
    </row>
    <row r="51" spans="1:8" ht="31.5" x14ac:dyDescent="0.25">
      <c r="A51" s="25" t="s">
        <v>1</v>
      </c>
      <c r="B51" s="36" t="s">
        <v>55</v>
      </c>
      <c r="C51" s="29">
        <v>3</v>
      </c>
      <c r="D51" s="37" t="s">
        <v>8</v>
      </c>
      <c r="E51" s="25" t="s">
        <v>1</v>
      </c>
      <c r="F51" s="36" t="s">
        <v>56</v>
      </c>
      <c r="G51" s="29">
        <v>3</v>
      </c>
      <c r="H51" s="5"/>
    </row>
    <row r="52" spans="1:8" ht="33" customHeight="1" x14ac:dyDescent="0.25">
      <c r="A52" s="25" t="s">
        <v>1</v>
      </c>
      <c r="B52" s="36" t="s">
        <v>56</v>
      </c>
      <c r="C52" s="29">
        <v>3</v>
      </c>
      <c r="D52" s="29"/>
      <c r="E52" s="25" t="s">
        <v>1</v>
      </c>
      <c r="F52" s="36" t="s">
        <v>55</v>
      </c>
      <c r="G52" s="29">
        <v>3</v>
      </c>
      <c r="H52" s="5"/>
    </row>
    <row r="53" spans="1:8" ht="19.5" customHeight="1" x14ac:dyDescent="0.25">
      <c r="A53" s="23" t="s">
        <v>5</v>
      </c>
      <c r="B53" s="14" t="s">
        <v>29</v>
      </c>
      <c r="C53" s="24">
        <v>3</v>
      </c>
      <c r="D53" s="23"/>
      <c r="E53" s="23" t="s">
        <v>5</v>
      </c>
      <c r="F53" s="14" t="s">
        <v>30</v>
      </c>
      <c r="G53" s="24">
        <v>3</v>
      </c>
      <c r="H53" s="10"/>
    </row>
    <row r="54" spans="1:8" x14ac:dyDescent="0.25">
      <c r="A54" s="1"/>
      <c r="B54" s="1"/>
      <c r="C54" s="12" t="s">
        <v>12</v>
      </c>
      <c r="D54" s="1"/>
      <c r="E54" s="3"/>
      <c r="F54" s="3"/>
      <c r="G54" s="12" t="s">
        <v>11</v>
      </c>
      <c r="H54" s="5"/>
    </row>
    <row r="61" spans="1:8" x14ac:dyDescent="0.25">
      <c r="A61" s="5"/>
      <c r="B61" s="8"/>
      <c r="C61" s="7"/>
    </row>
  </sheetData>
  <mergeCells count="5">
    <mergeCell ref="A8:G8"/>
    <mergeCell ref="A9:G9"/>
    <mergeCell ref="A19:G19"/>
    <mergeCell ref="A32:G32"/>
    <mergeCell ref="A44:G44"/>
  </mergeCells>
  <pageMargins left="0.7" right="0.7" top="0.75" bottom="0.75" header="0.3" footer="0.3"/>
  <pageSetup scale="5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 4yr plan | general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Nicole M. Grosland</dc:creator>
  <cp:lastModifiedBy>Sugiyama, Hiroyuki</cp:lastModifiedBy>
  <cp:lastPrinted>2024-04-28T20:40:28Z</cp:lastPrinted>
  <dcterms:created xsi:type="dcterms:W3CDTF">2020-10-11T22:03:50Z</dcterms:created>
  <dcterms:modified xsi:type="dcterms:W3CDTF">2025-04-03T15:19:08Z</dcterms:modified>
</cp:coreProperties>
</file>