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owa.uiowa.edu\shared\engineering\home\kmartin12\windowsdata\Desktop\"/>
    </mc:Choice>
  </mc:AlternateContent>
  <xr:revisionPtr revIDLastSave="0" documentId="13_ncr:1_{7E443CF1-42C3-494A-A253-90C6ADC0F650}" xr6:coauthVersionLast="47" xr6:coauthVersionMax="47" xr10:uidLastSave="{00000000-0000-0000-0000-000000000000}"/>
  <bookViews>
    <workbookView xWindow="17715" yWindow="1590" windowWidth="16440" windowHeight="11685" xr2:uid="{B56BF962-D717-4930-BC74-BB1D71C4A1E4}"/>
  </bookViews>
  <sheets>
    <sheet name="URP | civil FA" sheetId="2" r:id="rId1"/>
    <sheet name="cee 4yr plan | civil" sheetId="3" r:id="rId2"/>
    <sheet name="careers | civil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6" i="3" l="1"/>
  <c r="C46" i="3"/>
  <c r="G36" i="3"/>
  <c r="C36" i="3"/>
  <c r="G27" i="3"/>
  <c r="C27" i="3"/>
  <c r="G16" i="3"/>
  <c r="C16" i="3"/>
  <c r="H48" i="2"/>
</calcChain>
</file>

<file path=xl/sharedStrings.xml><?xml version="1.0" encoding="utf-8"?>
<sst xmlns="http://schemas.openxmlformats.org/spreadsheetml/2006/main" count="279" uniqueCount="136">
  <si>
    <t xml:space="preserve"> </t>
  </si>
  <si>
    <r>
      <t xml:space="preserve">CEE:3003 Project Management Skills  </t>
    </r>
    <r>
      <rPr>
        <i/>
        <sz val="10"/>
        <color theme="1"/>
        <rFont val="Calibri"/>
        <family val="2"/>
      </rPr>
      <t>(senior standing)</t>
    </r>
  </si>
  <si>
    <t>F</t>
  </si>
  <si>
    <r>
      <t xml:space="preserve">CEE:3002 Technical Communication in CEE  </t>
    </r>
    <r>
      <rPr>
        <i/>
        <sz val="10"/>
        <color theme="1"/>
        <rFont val="Calibri"/>
        <family val="2"/>
      </rPr>
      <t>(junior standing)</t>
    </r>
  </si>
  <si>
    <t>S</t>
  </si>
  <si>
    <r>
      <t xml:space="preserve">CEE:3001 Leadership Skills for Engineers </t>
    </r>
    <r>
      <rPr>
        <i/>
        <sz val="10"/>
        <color theme="1"/>
        <rFont val="Calibri"/>
        <family val="2"/>
      </rPr>
      <t xml:space="preserve"> (junior standing)</t>
    </r>
  </si>
  <si>
    <t>CEE:2010 Professional Practice and Ethics</t>
  </si>
  <si>
    <t>sh</t>
  </si>
  <si>
    <r>
      <t xml:space="preserve">CEE Professional Skills </t>
    </r>
    <r>
      <rPr>
        <sz val="12"/>
        <color theme="1"/>
        <rFont val="Calibri"/>
        <family val="2"/>
      </rPr>
      <t>(4 sh)</t>
    </r>
  </si>
  <si>
    <t>Total Semester Hour Requirements:</t>
  </si>
  <si>
    <r>
      <t xml:space="preserve">CEE:4850 Project Design &amp; Management in CEE  </t>
    </r>
    <r>
      <rPr>
        <i/>
        <sz val="10"/>
        <color theme="1"/>
        <rFont val="Calibri"/>
        <family val="2"/>
      </rPr>
      <t>(P: final semester; C: CEE:3003)</t>
    </r>
  </si>
  <si>
    <t>F/S</t>
  </si>
  <si>
    <r>
      <t>Capstone Design Courses</t>
    </r>
    <r>
      <rPr>
        <sz val="12"/>
        <color theme="1"/>
        <rFont val="Calibri"/>
        <family val="2"/>
      </rPr>
      <t xml:space="preserve"> (3 sh)</t>
    </r>
  </si>
  <si>
    <r>
      <rPr>
        <b/>
        <sz val="12"/>
        <color theme="1"/>
        <rFont val="Calibri"/>
        <family val="2"/>
      </rPr>
      <t xml:space="preserve">CEE:3763 Principles of Transportation Engineering  </t>
    </r>
    <r>
      <rPr>
        <i/>
        <sz val="10"/>
        <color theme="1"/>
        <rFont val="Calibri"/>
        <family val="2"/>
      </rPr>
      <t xml:space="preserve">(C: ENGR:1100) </t>
    </r>
  </si>
  <si>
    <t>Any additional 3000 level or above elective course(s) in CEE</t>
  </si>
  <si>
    <r>
      <rPr>
        <b/>
        <sz val="12"/>
        <color theme="1"/>
        <rFont val="Calibri"/>
        <family val="2"/>
      </rPr>
      <t xml:space="preserve">CEE:3586 Civil Engineering Materials </t>
    </r>
    <r>
      <rPr>
        <i/>
        <sz val="10"/>
        <color theme="1"/>
        <rFont val="Calibri"/>
        <family val="2"/>
      </rPr>
      <t xml:space="preserve"> (P: ENGR:2750)</t>
    </r>
  </si>
  <si>
    <r>
      <rPr>
        <b/>
        <sz val="12"/>
        <color theme="1"/>
        <rFont val="Calibri"/>
        <family val="2"/>
      </rPr>
      <t>CEE:4763 Traffic Engineering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CEE:3763)</t>
    </r>
  </si>
  <si>
    <r>
      <rPr>
        <b/>
        <sz val="12"/>
        <color theme="1"/>
        <rFont val="Calibri"/>
        <family val="2"/>
      </rPr>
      <t xml:space="preserve">CEE:3533 Principles of Structural Engineering  </t>
    </r>
    <r>
      <rPr>
        <i/>
        <sz val="10"/>
        <color theme="1"/>
        <rFont val="Calibri"/>
        <family val="2"/>
      </rPr>
      <t>(P: ENGR:2750)</t>
    </r>
  </si>
  <si>
    <r>
      <rPr>
        <b/>
        <sz val="12"/>
        <color theme="1"/>
        <rFont val="Calibri"/>
        <family val="2"/>
      </rPr>
      <t>CEE:4539 Foundations of Structures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CEE:3530)</t>
    </r>
  </si>
  <si>
    <r>
      <rPr>
        <b/>
        <sz val="12"/>
        <color theme="1"/>
        <rFont val="Calibri"/>
        <family val="2"/>
      </rPr>
      <t xml:space="preserve">CEE:3530 Geomechanics  </t>
    </r>
    <r>
      <rPr>
        <i/>
        <sz val="10"/>
        <color theme="1"/>
        <rFont val="Calibri"/>
        <family val="2"/>
      </rPr>
      <t>(P: ENGR:2750)</t>
    </r>
  </si>
  <si>
    <r>
      <rPr>
        <b/>
        <sz val="12"/>
        <color theme="1"/>
        <rFont val="Calibri"/>
        <family val="2"/>
      </rPr>
      <t>CEE:4371 Water Resources Engineering</t>
    </r>
    <r>
      <rPr>
        <i/>
        <sz val="10"/>
        <color theme="1"/>
        <rFont val="Calibri"/>
        <family val="2"/>
      </rPr>
      <t xml:space="preserve"> (C: CEE:3371)</t>
    </r>
  </si>
  <si>
    <r>
      <t xml:space="preserve">CEE:3371 Principles of Hydraulics and Hydrology  </t>
    </r>
    <r>
      <rPr>
        <i/>
        <sz val="10"/>
        <color theme="1"/>
        <rFont val="Calibri"/>
        <family val="2"/>
      </rPr>
      <t>(P: ENGR:2510)</t>
    </r>
  </si>
  <si>
    <r>
      <rPr>
        <b/>
        <sz val="12"/>
        <color theme="1"/>
        <rFont val="Calibri"/>
        <family val="2"/>
      </rPr>
      <t>CEE:4119 Hydrology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ENGR:2510)</t>
    </r>
  </si>
  <si>
    <r>
      <rPr>
        <b/>
        <sz val="12"/>
        <color theme="1"/>
        <rFont val="Calibri"/>
        <family val="2"/>
      </rPr>
      <t xml:space="preserve">CEE:3155 Principles of Environmental Engineering  </t>
    </r>
    <r>
      <rPr>
        <i/>
        <sz val="10"/>
        <color theme="1"/>
        <rFont val="Calibri"/>
        <family val="2"/>
      </rPr>
      <t>(P: CHEM:1110)</t>
    </r>
  </si>
  <si>
    <t>CEE:4159 Air Pollution Control Technology</t>
  </si>
  <si>
    <t>CEE:2015 Civil Engineering Tools</t>
  </si>
  <si>
    <t>CEE:4158 Solid and Hazardous Wastes</t>
  </si>
  <si>
    <t>CEE:1030 Intro to Earth Science (no lab required)</t>
  </si>
  <si>
    <t>ALL</t>
  </si>
  <si>
    <t>CEE:4102 Groundwater</t>
  </si>
  <si>
    <r>
      <t xml:space="preserve">ENGR:2750 Mechanics of Deformable Bodies  </t>
    </r>
    <r>
      <rPr>
        <i/>
        <sz val="10"/>
        <color theme="1"/>
        <rFont val="Calibri"/>
        <family val="2"/>
      </rPr>
      <t>(P: ENGR:2110; C: MATH:2560)</t>
    </r>
  </si>
  <si>
    <t>ALL*</t>
  </si>
  <si>
    <t xml:space="preserve">CEE:3790 Resilient Infrastructure and Emergency Response  </t>
  </si>
  <si>
    <r>
      <rPr>
        <b/>
        <sz val="12"/>
        <color theme="1"/>
        <rFont val="Calibri"/>
        <family val="2"/>
      </rPr>
      <t xml:space="preserve">ENGR:2710 Dynamics  </t>
    </r>
    <r>
      <rPr>
        <i/>
        <sz val="10"/>
        <color theme="1"/>
        <rFont val="Calibri"/>
        <family val="2"/>
      </rPr>
      <t>(P: ENGR:2110 &amp; MATH:1550)</t>
    </r>
  </si>
  <si>
    <r>
      <rPr>
        <b/>
        <sz val="12"/>
        <color theme="1"/>
        <rFont val="Calibri"/>
        <family val="2"/>
      </rPr>
      <t xml:space="preserve">CEE:3783 Surveying &amp; Remote Sensing 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ENGR:1100)</t>
    </r>
  </si>
  <si>
    <r>
      <t xml:space="preserve">ENGR:2510 Fluid Mechanics  </t>
    </r>
    <r>
      <rPr>
        <i/>
        <sz val="10"/>
        <color theme="1"/>
        <rFont val="Calibri"/>
        <family val="2"/>
      </rPr>
      <t>(P: MATH:2560 &amp; ENGR:2710; C: ENGR:2130)</t>
    </r>
  </si>
  <si>
    <t xml:space="preserve">Any additional CEE Design Course(s) listed above </t>
  </si>
  <si>
    <r>
      <rPr>
        <b/>
        <sz val="12"/>
        <color theme="1"/>
        <rFont val="Calibri"/>
        <family val="2"/>
      </rPr>
      <t xml:space="preserve">ENGR:2130 Thermodynamics  </t>
    </r>
    <r>
      <rPr>
        <i/>
        <sz val="10"/>
        <color theme="1"/>
        <rFont val="Calibri"/>
        <family val="2"/>
      </rPr>
      <t>(P: CHEM:1110 &amp; PHYS:1611; C: MATH:1560)</t>
    </r>
  </si>
  <si>
    <r>
      <t>select</t>
    </r>
    <r>
      <rPr>
        <b/>
        <sz val="10"/>
        <color theme="1"/>
        <rFont val="Calibri"/>
        <family val="2"/>
      </rPr>
      <t xml:space="preserve"> 2 courses </t>
    </r>
    <r>
      <rPr>
        <sz val="10"/>
        <color theme="1"/>
        <rFont val="Calibri"/>
        <family val="2"/>
      </rPr>
      <t xml:space="preserve">from the list below </t>
    </r>
  </si>
  <si>
    <r>
      <rPr>
        <b/>
        <sz val="12"/>
        <color theme="1"/>
        <rFont val="Calibri"/>
        <family val="2"/>
      </rPr>
      <t xml:space="preserve">ENGR:2110 Statics  </t>
    </r>
    <r>
      <rPr>
        <i/>
        <sz val="10"/>
        <color theme="1"/>
        <rFont val="Calibri"/>
        <family val="2"/>
      </rPr>
      <t>(P: MATH:1550; C: MATH:1560 &amp; PHYS:1611)</t>
    </r>
  </si>
  <si>
    <t xml:space="preserve">Electives:  Focus Area, Minor, Certicate, etc.   </t>
  </si>
  <si>
    <r>
      <rPr>
        <b/>
        <sz val="12"/>
        <color theme="1"/>
        <rFont val="Calibri"/>
        <family val="2"/>
      </rPr>
      <t xml:space="preserve">PHYS:1612 Introductory Physics II / Lab  </t>
    </r>
    <r>
      <rPr>
        <i/>
        <sz val="10"/>
        <color theme="1"/>
        <rFont val="Calibri"/>
        <family val="2"/>
      </rPr>
      <t>(P: PHYS:1611; C: MATH:1560)</t>
    </r>
  </si>
  <si>
    <t>OR</t>
  </si>
  <si>
    <r>
      <rPr>
        <b/>
        <sz val="12"/>
        <color theme="1"/>
        <rFont val="Calibri"/>
        <family val="2"/>
      </rPr>
      <t xml:space="preserve">CHEM:1120 Principles of Chemistry II 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CHEM:1110)</t>
    </r>
  </si>
  <si>
    <r>
      <t xml:space="preserve">Civil Engineering Requirements </t>
    </r>
    <r>
      <rPr>
        <sz val="12"/>
        <color theme="1"/>
        <rFont val="Calibri"/>
        <family val="2"/>
      </rPr>
      <t>(45 sh)</t>
    </r>
  </si>
  <si>
    <t>URP:6271 Housing Policy</t>
  </si>
  <si>
    <t xml:space="preserve">URP:6266 Transportation and Land Use Planning </t>
  </si>
  <si>
    <r>
      <t xml:space="preserve">ENGR:1300 Intro to Engineering Computing </t>
    </r>
    <r>
      <rPr>
        <i/>
        <sz val="10"/>
        <color theme="1"/>
        <rFont val="Calibri"/>
        <family val="2"/>
      </rPr>
      <t>(C: MATH:1550)</t>
    </r>
  </si>
  <si>
    <t xml:space="preserve">URP:6256 Environmental Policy </t>
  </si>
  <si>
    <t>ENGR:1100 Intro to Engineering Problem Solving</t>
  </si>
  <si>
    <r>
      <rPr>
        <b/>
        <sz val="12"/>
        <color theme="1"/>
        <rFont val="Calibri"/>
        <family val="2"/>
      </rPr>
      <t xml:space="preserve">URP:6233 Public Finance and Budgeting </t>
    </r>
    <r>
      <rPr>
        <i/>
        <sz val="10"/>
        <color theme="1"/>
        <rFont val="Calibri"/>
        <family val="2"/>
      </rPr>
      <t>(P: URP:6205 or PBAF:6205)</t>
    </r>
  </si>
  <si>
    <r>
      <rPr>
        <b/>
        <sz val="12"/>
        <color theme="1"/>
        <rFont val="Calibri"/>
        <family val="2"/>
      </rPr>
      <t xml:space="preserve">ENGR:1000 Engineering Success for First-Year Students  </t>
    </r>
    <r>
      <rPr>
        <i/>
        <sz val="10"/>
        <color theme="1"/>
        <rFont val="Calibri"/>
        <family val="2"/>
      </rPr>
      <t>(First semester standing)</t>
    </r>
  </si>
  <si>
    <t>Is this still offered? Searches don't bring up anything more recent than 2014</t>
  </si>
  <si>
    <t xml:space="preserve">URP:4195 Public Transit Operations and Planning </t>
  </si>
  <si>
    <t>URP:4262 Transportation Research Methods and Analysis</t>
  </si>
  <si>
    <r>
      <t>Engineering Core</t>
    </r>
    <r>
      <rPr>
        <sz val="12"/>
        <color theme="1"/>
        <rFont val="Calibri"/>
        <family val="2"/>
      </rPr>
      <t xml:space="preserve"> (7 sh)</t>
    </r>
  </si>
  <si>
    <r>
      <t>select</t>
    </r>
    <r>
      <rPr>
        <b/>
        <sz val="10"/>
        <color theme="1"/>
        <rFont val="Calibri"/>
        <family val="2"/>
      </rPr>
      <t xml:space="preserve"> 3 courses </t>
    </r>
    <r>
      <rPr>
        <sz val="10"/>
        <color theme="1"/>
        <rFont val="Calibri"/>
        <family val="2"/>
      </rPr>
      <t xml:space="preserve">from the list below </t>
    </r>
  </si>
  <si>
    <r>
      <rPr>
        <b/>
        <sz val="12"/>
        <color theme="1"/>
        <rFont val="Calibri"/>
        <family val="2"/>
      </rPr>
      <t xml:space="preserve">PHYS:1611 Introductory Physics I / Lab  </t>
    </r>
    <r>
      <rPr>
        <i/>
        <sz val="10"/>
        <color theme="1"/>
        <rFont val="Calibri"/>
        <family val="2"/>
      </rPr>
      <t>(C: MATH:1550)</t>
    </r>
  </si>
  <si>
    <r>
      <t xml:space="preserve">CHEM:1110 Principles of Chemistry I  </t>
    </r>
    <r>
      <rPr>
        <i/>
        <sz val="10"/>
        <color theme="1"/>
        <rFont val="Calibri"/>
        <family val="2"/>
      </rPr>
      <t xml:space="preserve">(P: ALEKS score ≥ 55  or  MPT Level 3 score ≥  9) </t>
    </r>
  </si>
  <si>
    <r>
      <rPr>
        <b/>
        <sz val="12"/>
        <color theme="1"/>
        <rFont val="Calibri"/>
        <family val="2"/>
      </rPr>
      <t xml:space="preserve">CEE:4762 Design of Transportation Systems 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CEE:3763)</t>
    </r>
  </si>
  <si>
    <r>
      <t xml:space="preserve">STAT:2020 Probabilty &amp; Statistics For Engr &amp;  Phys Sci  </t>
    </r>
    <r>
      <rPr>
        <i/>
        <sz val="10"/>
        <color theme="1"/>
        <rFont val="Calibri"/>
        <family val="2"/>
      </rPr>
      <t>(P: MATH:1560)</t>
    </r>
  </si>
  <si>
    <r>
      <rPr>
        <b/>
        <sz val="12"/>
        <color theme="1"/>
        <rFont val="Calibri"/>
        <family val="2"/>
      </rPr>
      <t xml:space="preserve">CEE:4535 Design of Steel Structures 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CEE:3533)</t>
    </r>
  </si>
  <si>
    <r>
      <t xml:space="preserve">MATH:2560 Math IV: Differential Equations  </t>
    </r>
    <r>
      <rPr>
        <i/>
        <sz val="10"/>
        <color theme="1"/>
        <rFont val="Calibri"/>
        <family val="2"/>
      </rPr>
      <t>(P: MATH:1560 &amp; MATH:2550)</t>
    </r>
  </si>
  <si>
    <r>
      <rPr>
        <b/>
        <sz val="12"/>
        <color theme="1"/>
        <rFont val="Calibri"/>
        <family val="2"/>
      </rPr>
      <t xml:space="preserve">CEE:4506 Design of Concrete Structures 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(P:CEE:3533)</t>
    </r>
    <r>
      <rPr>
        <sz val="12"/>
        <color theme="1"/>
        <rFont val="Calibri"/>
        <family val="2"/>
      </rPr>
      <t xml:space="preserve"> </t>
    </r>
  </si>
  <si>
    <r>
      <rPr>
        <b/>
        <sz val="12"/>
        <color theme="1"/>
        <rFont val="Calibri"/>
        <family val="2"/>
      </rPr>
      <t xml:space="preserve">MATH:2550 Math III: Matrix Algebra  </t>
    </r>
    <r>
      <rPr>
        <i/>
        <sz val="10"/>
        <color theme="1"/>
        <rFont val="Calibri"/>
        <family val="2"/>
      </rPr>
      <t>(P: MATH:1550)</t>
    </r>
  </si>
  <si>
    <r>
      <rPr>
        <b/>
        <sz val="12"/>
        <color theme="1"/>
        <rFont val="Calibri"/>
        <family val="2"/>
      </rPr>
      <t xml:space="preserve">CEE:4374 Water Resource Design  </t>
    </r>
    <r>
      <rPr>
        <i/>
        <sz val="10"/>
        <color theme="1"/>
        <rFont val="Calibri"/>
        <family val="2"/>
      </rPr>
      <t>(P:CEE:3371)</t>
    </r>
  </si>
  <si>
    <r>
      <rPr>
        <b/>
        <sz val="12"/>
        <color theme="1"/>
        <rFont val="Calibri"/>
        <family val="2"/>
      </rPr>
      <t xml:space="preserve">MATH 1560 Math II: Multivariable Calculus  </t>
    </r>
    <r>
      <rPr>
        <i/>
        <sz val="10"/>
        <color theme="1"/>
        <rFont val="Calibri"/>
        <family val="2"/>
      </rPr>
      <t>(P: MATH:1550)</t>
    </r>
  </si>
  <si>
    <r>
      <rPr>
        <b/>
        <sz val="12"/>
        <color theme="1"/>
        <rFont val="Calibri"/>
        <family val="2"/>
      </rPr>
      <t xml:space="preserve">CEE:4157 Environmental Engineering Design 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CEE:3155)</t>
    </r>
  </si>
  <si>
    <r>
      <rPr>
        <b/>
        <sz val="12"/>
        <color theme="1"/>
        <rFont val="Calibri"/>
        <family val="2"/>
      </rPr>
      <t xml:space="preserve">MATH:1550 Math I: Single Variable Calculus  </t>
    </r>
    <r>
      <rPr>
        <i/>
        <sz val="10"/>
        <color theme="1"/>
        <rFont val="Calibri"/>
        <family val="2"/>
      </rPr>
      <t xml:space="preserve">(P: ALEKS score ≥ 75  or  MPT Level 3 score ≥  9) </t>
    </r>
  </si>
  <si>
    <r>
      <t xml:space="preserve">select </t>
    </r>
    <r>
      <rPr>
        <b/>
        <sz val="10"/>
        <color theme="1"/>
        <rFont val="Calibri"/>
        <family val="2"/>
      </rPr>
      <t>2 courses</t>
    </r>
    <r>
      <rPr>
        <sz val="10"/>
        <color theme="1"/>
        <rFont val="Calibri"/>
        <family val="2"/>
      </rPr>
      <t xml:space="preserve"> from this list</t>
    </r>
  </si>
  <si>
    <r>
      <t xml:space="preserve">Math &amp; Basic Science Core </t>
    </r>
    <r>
      <rPr>
        <sz val="16"/>
        <color theme="1"/>
        <rFont val="Calibri"/>
        <family val="2"/>
      </rPr>
      <t>(24 sh)</t>
    </r>
  </si>
  <si>
    <t>CEE Design Course*</t>
  </si>
  <si>
    <r>
      <t xml:space="preserve">Electives:  Urban and Regional Planning </t>
    </r>
    <r>
      <rPr>
        <sz val="12"/>
        <color theme="1"/>
        <rFont val="Calibri"/>
        <family val="2"/>
      </rPr>
      <t>(21 sh)</t>
    </r>
  </si>
  <si>
    <t xml:space="preserve">URP:6203 The Making of Cities: History and Theories of Planning </t>
  </si>
  <si>
    <t xml:space="preserve">URP:6202 Land Use Planning: Law and Practice </t>
  </si>
  <si>
    <t>Approved Gen Ed Course</t>
  </si>
  <si>
    <t>ALL
ALL</t>
  </si>
  <si>
    <t>3
3</t>
  </si>
  <si>
    <t>Be Creative</t>
  </si>
  <si>
    <t xml:space="preserve">URP:6203 History and Theories of Planning </t>
  </si>
  <si>
    <t>listed as Economics for Policy Analyis, not for Urban planners</t>
  </si>
  <si>
    <t>URP:6205 Economics for Policy Analysis</t>
  </si>
  <si>
    <t xml:space="preserve">Diversity &amp; Inclusion </t>
  </si>
  <si>
    <t>F/S
F/S</t>
  </si>
  <si>
    <t>Students don't satisfy this pre-req? What about before?</t>
  </si>
  <si>
    <r>
      <t xml:space="preserve">URP:6201 Analytical Methods II  </t>
    </r>
    <r>
      <rPr>
        <i/>
        <sz val="10"/>
        <color theme="1"/>
        <rFont val="Calibri"/>
        <family val="2"/>
      </rPr>
      <t>(P: URP:6200)</t>
    </r>
  </si>
  <si>
    <t>4
3</t>
  </si>
  <si>
    <t>RHET:1030 Rhetoric</t>
  </si>
  <si>
    <r>
      <t xml:space="preserve">Required:  Urban and Regional Planning </t>
    </r>
    <r>
      <rPr>
        <sz val="12"/>
        <color theme="1"/>
        <rFont val="Calibri"/>
        <family val="2"/>
      </rPr>
      <t>(6 sh)</t>
    </r>
  </si>
  <si>
    <r>
      <t xml:space="preserve">General Education </t>
    </r>
    <r>
      <rPr>
        <sz val="12"/>
        <color theme="1"/>
        <rFont val="Calibri"/>
        <family val="2"/>
      </rPr>
      <t>(19 sh)</t>
    </r>
  </si>
  <si>
    <t xml:space="preserve"> Department of Civil and Environmental Engineering</t>
  </si>
  <si>
    <t>Urban &amp; Regional Planning</t>
  </si>
  <si>
    <t xml:space="preserve">CIVIL FOCUS AREA: </t>
  </si>
  <si>
    <t>CIVIL ENGINEERING</t>
  </si>
  <si>
    <t>Sample Four-Year Plan</t>
  </si>
  <si>
    <t xml:space="preserve">First Year </t>
  </si>
  <si>
    <t>1st Semester</t>
  </si>
  <si>
    <t>2nd Semester</t>
  </si>
  <si>
    <t>General Education Course</t>
  </si>
  <si>
    <r>
      <rPr>
        <b/>
        <sz val="12"/>
        <color theme="1"/>
        <rFont val="Calibri"/>
        <family val="2"/>
        <scheme val="minor"/>
      </rPr>
      <t>MATH:1550 Math I: Single Variable Calculus</t>
    </r>
    <r>
      <rPr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 xml:space="preserve">(P: ALEKS score ≥ 75  or  MPT Level 3 score ≥  9) </t>
    </r>
  </si>
  <si>
    <r>
      <rPr>
        <b/>
        <sz val="12"/>
        <color theme="1"/>
        <rFont val="Calibri"/>
        <family val="2"/>
        <scheme val="minor"/>
      </rPr>
      <t>MATH 1560 Math II: Multivariable Calculus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MATH:1550)</t>
    </r>
  </si>
  <si>
    <r>
      <t xml:space="preserve">CHEM:1110 Principles of Chemistry I
</t>
    </r>
    <r>
      <rPr>
        <i/>
        <sz val="10"/>
        <color theme="1"/>
        <rFont val="Calibri"/>
        <family val="2"/>
        <scheme val="minor"/>
      </rPr>
      <t xml:space="preserve">(P: ALEKS score ≥ 55  or  MPT Level 3 score ≥  9) </t>
    </r>
  </si>
  <si>
    <r>
      <rPr>
        <b/>
        <sz val="12"/>
        <color theme="1"/>
        <rFont val="Calibri"/>
        <family val="2"/>
        <scheme val="minor"/>
      </rPr>
      <t>MATH:2550 Math III: Matrix Algebra</t>
    </r>
    <r>
      <rPr>
        <i/>
        <sz val="10"/>
        <color theme="1"/>
        <rFont val="Calibri"/>
        <family val="2"/>
        <scheme val="minor"/>
      </rPr>
      <t xml:space="preserve">
(P: MATH:1550)</t>
    </r>
  </si>
  <si>
    <r>
      <rPr>
        <b/>
        <sz val="12"/>
        <color theme="1"/>
        <rFont val="Calibri"/>
        <family val="2"/>
        <scheme val="minor"/>
      </rPr>
      <t>PHYS:1611 Introductory Physics I / Lab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(C: MATH:1550)</t>
    </r>
  </si>
  <si>
    <r>
      <rPr>
        <b/>
        <sz val="12"/>
        <color theme="1"/>
        <rFont val="Calibri"/>
        <family val="2"/>
        <scheme val="minor"/>
      </rPr>
      <t xml:space="preserve">ENGR:1000 Engineering Success for First-Year Students </t>
    </r>
    <r>
      <rPr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(First semester standing)</t>
    </r>
  </si>
  <si>
    <r>
      <t>ENGR:1300 Intro to Engineering Computing</t>
    </r>
    <r>
      <rPr>
        <i/>
        <sz val="10"/>
        <color theme="1"/>
        <rFont val="Calibri"/>
        <family val="2"/>
        <scheme val="minor"/>
      </rPr>
      <t xml:space="preserve">
(C: MATH:1550)</t>
    </r>
  </si>
  <si>
    <t xml:space="preserve">Second Year </t>
  </si>
  <si>
    <t>3rd Semester</t>
  </si>
  <si>
    <t>4th Semester</t>
  </si>
  <si>
    <r>
      <t>MATH:2560 Math IV: Differential Equations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MATH:1560 &amp; MATH:2550)</t>
    </r>
  </si>
  <si>
    <r>
      <rPr>
        <b/>
        <sz val="12"/>
        <color theme="1"/>
        <rFont val="Calibri"/>
        <family val="2"/>
        <scheme val="minor"/>
      </rPr>
      <t>PHYS:1612 Introductory Physics II / Lab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PHYS:1611; C: MATH:1560)</t>
    </r>
  </si>
  <si>
    <r>
      <rPr>
        <b/>
        <sz val="12"/>
        <color theme="1"/>
        <rFont val="Calibri"/>
        <family val="2"/>
        <scheme val="minor"/>
      </rPr>
      <t>STAT:2020 Probability &amp; Statistics For Engr &amp;  Phys Sci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MATH:1560)</t>
    </r>
  </si>
  <si>
    <r>
      <t xml:space="preserve">CHEM:1120 Principles of Chemistry II
</t>
    </r>
    <r>
      <rPr>
        <i/>
        <sz val="10"/>
        <color theme="1"/>
        <rFont val="Calibri"/>
        <family val="2"/>
        <scheme val="minor"/>
      </rPr>
      <t>(P: CHEM:1110 with a minimum grade of C-)</t>
    </r>
  </si>
  <si>
    <r>
      <rPr>
        <b/>
        <sz val="12"/>
        <color theme="1"/>
        <rFont val="Calibri"/>
        <family val="2"/>
        <scheme val="minor"/>
      </rPr>
      <t>ENGR:2710 Dynamics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ENGR:2110 &amp; MATH:1550)</t>
    </r>
  </si>
  <si>
    <r>
      <rPr>
        <b/>
        <sz val="12"/>
        <color theme="1"/>
        <rFont val="Calibri"/>
        <family val="2"/>
        <scheme val="minor"/>
      </rPr>
      <t>ENGR:2110 Statics</t>
    </r>
    <r>
      <rPr>
        <b/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MATH:1550; C: MATH:1560 &amp; PHYS:1611)</t>
    </r>
  </si>
  <si>
    <r>
      <t xml:space="preserve">ENGR:2750 Mechanics of Deformable Bodies
</t>
    </r>
    <r>
      <rPr>
        <i/>
        <sz val="10"/>
        <color theme="1"/>
        <rFont val="Calibri"/>
        <family val="2"/>
        <scheme val="minor"/>
      </rPr>
      <t>(P: ENGR:2110; C: MATH:2560)</t>
    </r>
  </si>
  <si>
    <r>
      <rPr>
        <b/>
        <sz val="12"/>
        <color theme="1"/>
        <rFont val="Calibri"/>
        <family val="2"/>
        <scheme val="minor"/>
      </rPr>
      <t>ENGR:2130 Thermodynamics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CHEM:1110 &amp; PHYS:1611; C: MATH:1560)</t>
    </r>
  </si>
  <si>
    <r>
      <rPr>
        <b/>
        <sz val="12"/>
        <color theme="1"/>
        <rFont val="Calibri"/>
        <family val="2"/>
        <scheme val="minor"/>
      </rPr>
      <t>CEE:3763 Principles of Transportation Engineering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 xml:space="preserve">(sophomore standing) </t>
    </r>
  </si>
  <si>
    <r>
      <rPr>
        <b/>
        <sz val="12"/>
        <color theme="1"/>
        <rFont val="Calibri"/>
        <family val="2"/>
        <scheme val="minor"/>
      </rPr>
      <t>CEE:3002 Technical Communication in CEE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(sophomore standing)</t>
    </r>
  </si>
  <si>
    <t xml:space="preserve">Third Year </t>
  </si>
  <si>
    <t>5th Semester</t>
  </si>
  <si>
    <t>6th Semester</t>
  </si>
  <si>
    <r>
      <t>ENGR:2510 Fluid Mechanics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MATH:2560 &amp; ENGR:2710; C: ENGR:2130)</t>
    </r>
  </si>
  <si>
    <r>
      <rPr>
        <b/>
        <sz val="12"/>
        <color theme="1"/>
        <rFont val="Calibri"/>
        <family val="2"/>
        <scheme val="minor"/>
      </rPr>
      <t xml:space="preserve">CEE:3530 Geomechanics
</t>
    </r>
    <r>
      <rPr>
        <i/>
        <sz val="10"/>
        <color theme="1"/>
        <rFont val="Calibri"/>
        <family val="2"/>
        <scheme val="minor"/>
      </rPr>
      <t>(P: ENGR:2750)</t>
    </r>
  </si>
  <si>
    <r>
      <rPr>
        <b/>
        <sz val="12"/>
        <color theme="1"/>
        <rFont val="Calibri"/>
        <family val="2"/>
        <scheme val="minor"/>
      </rPr>
      <t>CEE:3155 Principles of Environmental Engineering</t>
    </r>
    <r>
      <rPr>
        <i/>
        <sz val="10"/>
        <color theme="1"/>
        <rFont val="Calibri"/>
        <family val="2"/>
        <scheme val="minor"/>
      </rPr>
      <t xml:space="preserve">
(P: CHEM:1110)</t>
    </r>
  </si>
  <si>
    <r>
      <rPr>
        <b/>
        <sz val="12"/>
        <color theme="1"/>
        <rFont val="Calibri"/>
        <family val="2"/>
        <scheme val="minor"/>
      </rPr>
      <t>CEE:3533 Principles of Structural Engineering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ENGR:2750)</t>
    </r>
  </si>
  <si>
    <r>
      <t xml:space="preserve">CEE:3371 Principles of Hydraulics and Hydrology
</t>
    </r>
    <r>
      <rPr>
        <i/>
        <sz val="10"/>
        <color theme="1"/>
        <rFont val="Calibri"/>
        <family val="2"/>
        <scheme val="minor"/>
      </rPr>
      <t>(P: ENGR:2510)</t>
    </r>
  </si>
  <si>
    <r>
      <t xml:space="preserve">Elective:  </t>
    </r>
    <r>
      <rPr>
        <sz val="10"/>
        <color theme="1"/>
        <rFont val="Calibri"/>
        <family val="2"/>
        <scheme val="minor"/>
      </rPr>
      <t>Focus Area, Minor, Certificate, etc.</t>
    </r>
  </si>
  <si>
    <r>
      <t>CEE:3586 Civil Engineering Materials</t>
    </r>
    <r>
      <rPr>
        <i/>
        <sz val="10"/>
        <color theme="1"/>
        <rFont val="Calibri"/>
        <family val="2"/>
        <scheme val="minor"/>
      </rPr>
      <t xml:space="preserve">
(P: ENGR:2750)</t>
    </r>
  </si>
  <si>
    <r>
      <rPr>
        <b/>
        <sz val="12"/>
        <color theme="1"/>
        <rFont val="Calibri"/>
        <family val="2"/>
        <scheme val="minor"/>
      </rPr>
      <t xml:space="preserve">CEE:3001 Leadership Skills for Engineers
</t>
    </r>
    <r>
      <rPr>
        <i/>
        <sz val="10"/>
        <color theme="1"/>
        <rFont val="Calibri"/>
        <family val="2"/>
        <scheme val="minor"/>
      </rPr>
      <t>(junior standing)</t>
    </r>
  </si>
  <si>
    <t xml:space="preserve">Fourth Year </t>
  </si>
  <si>
    <t>7th Semester</t>
  </si>
  <si>
    <t>8th Semester</t>
  </si>
  <si>
    <t>Civil and Env. Engr Design Course*</t>
  </si>
  <si>
    <r>
      <t xml:space="preserve">CEE:4850 Project Design &amp; Management in CEE
</t>
    </r>
    <r>
      <rPr>
        <i/>
        <sz val="10"/>
        <color theme="1"/>
        <rFont val="Calibri"/>
        <family val="2"/>
        <scheme val="minor"/>
      </rPr>
      <t>(P: final semester; C: CEE:3003)</t>
    </r>
  </si>
  <si>
    <r>
      <t xml:space="preserve">CEE:3003 Project Management Skills
</t>
    </r>
    <r>
      <rPr>
        <i/>
        <sz val="10"/>
        <color theme="1"/>
        <rFont val="Calibri"/>
        <family val="2"/>
        <scheme val="minor"/>
      </rPr>
      <t>(senior standing)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</si>
</sst>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6"/>
      <color theme="1"/>
      <name val="Calibri"/>
      <family val="2"/>
    </font>
    <font>
      <i/>
      <sz val="10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6"/>
      <color theme="1"/>
      <name val="Calibri"/>
      <family val="2"/>
    </font>
    <font>
      <b/>
      <sz val="12"/>
      <name val="Calibri"/>
      <family val="2"/>
    </font>
    <font>
      <b/>
      <sz val="28"/>
      <color theme="1"/>
      <name val="Arial"/>
      <family val="2"/>
    </font>
    <font>
      <b/>
      <sz val="26"/>
      <color theme="1"/>
      <name val="Arial"/>
      <family val="2"/>
    </font>
    <font>
      <b/>
      <sz val="22"/>
      <color theme="1"/>
      <name val="Calibri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 (Body)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07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0" fontId="2" fillId="0" borderId="0" xfId="1" applyFont="1" applyAlignment="1">
      <alignment vertical="top"/>
    </xf>
    <xf numFmtId="0" fontId="1" fillId="2" borderId="0" xfId="1" applyFill="1"/>
    <xf numFmtId="0" fontId="2" fillId="2" borderId="0" xfId="1" applyFont="1" applyFill="1" applyAlignment="1">
      <alignment vertical="top"/>
    </xf>
    <xf numFmtId="0" fontId="1" fillId="2" borderId="0" xfId="1" applyFill="1" applyAlignment="1">
      <alignment horizontal="center"/>
    </xf>
    <xf numFmtId="0" fontId="2" fillId="2" borderId="0" xfId="1" applyFont="1" applyFill="1"/>
    <xf numFmtId="0" fontId="2" fillId="2" borderId="0" xfId="1" applyFont="1" applyFill="1" applyAlignment="1">
      <alignment horizontal="center"/>
    </xf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vertical="top"/>
    </xf>
    <xf numFmtId="0" fontId="3" fillId="2" borderId="0" xfId="1" applyFont="1" applyFill="1" applyAlignment="1">
      <alignment horizontal="right"/>
    </xf>
    <xf numFmtId="0" fontId="4" fillId="2" borderId="0" xfId="1" applyFont="1" applyFill="1" applyAlignment="1">
      <alignment horizontal="left"/>
    </xf>
    <xf numFmtId="0" fontId="2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vertical="center"/>
    </xf>
    <xf numFmtId="0" fontId="3" fillId="2" borderId="0" xfId="1" applyFont="1" applyFill="1" applyAlignment="1">
      <alignment vertical="center" wrapText="1"/>
    </xf>
    <xf numFmtId="0" fontId="3" fillId="2" borderId="0" xfId="1" applyFont="1" applyFill="1" applyAlignment="1">
      <alignment vertical="center"/>
    </xf>
    <xf numFmtId="0" fontId="2" fillId="2" borderId="0" xfId="1" applyFont="1" applyFill="1" applyAlignment="1">
      <alignment vertical="top" wrapText="1"/>
    </xf>
    <xf numFmtId="0" fontId="6" fillId="2" borderId="0" xfId="1" applyFont="1" applyFill="1" applyAlignment="1">
      <alignment vertical="top" wrapText="1"/>
    </xf>
    <xf numFmtId="0" fontId="3" fillId="3" borderId="0" xfId="1" applyFont="1" applyFill="1" applyAlignment="1">
      <alignment horizontal="right" vertical="center"/>
    </xf>
    <xf numFmtId="0" fontId="4" fillId="3" borderId="0" xfId="1" applyFont="1" applyFill="1" applyAlignment="1">
      <alignment vertical="center"/>
    </xf>
    <xf numFmtId="0" fontId="3" fillId="2" borderId="0" xfId="1" applyFont="1" applyFill="1" applyAlignment="1">
      <alignment horizontal="right" vertical="center" wrapText="1"/>
    </xf>
    <xf numFmtId="0" fontId="2" fillId="2" borderId="0" xfId="1" applyFont="1" applyFill="1" applyAlignment="1">
      <alignment horizontal="right" vertical="center"/>
    </xf>
    <xf numFmtId="0" fontId="2" fillId="2" borderId="1" xfId="1" applyFont="1" applyFill="1" applyBorder="1" applyAlignment="1">
      <alignment vertical="center"/>
    </xf>
    <xf numFmtId="0" fontId="3" fillId="2" borderId="1" xfId="1" applyFont="1" applyFill="1" applyBorder="1" applyAlignment="1">
      <alignment vertical="center" wrapText="1"/>
    </xf>
    <xf numFmtId="0" fontId="2" fillId="2" borderId="0" xfId="1" applyFont="1" applyFill="1" applyAlignment="1">
      <alignment vertical="center" wrapText="1"/>
    </xf>
    <xf numFmtId="0" fontId="6" fillId="2" borderId="0" xfId="1" applyFont="1" applyFill="1" applyAlignment="1">
      <alignment vertical="center"/>
    </xf>
    <xf numFmtId="0" fontId="3" fillId="2" borderId="0" xfId="1" applyFont="1" applyFill="1" applyAlignment="1">
      <alignment horizontal="right" vertical="center"/>
    </xf>
    <xf numFmtId="0" fontId="3" fillId="2" borderId="0" xfId="1" applyFont="1" applyFill="1" applyAlignment="1">
      <alignment horizontal="center" vertical="center"/>
    </xf>
    <xf numFmtId="0" fontId="1" fillId="0" borderId="0" xfId="1" applyAlignment="1">
      <alignment horizontal="center" vertical="center"/>
    </xf>
    <xf numFmtId="0" fontId="7" fillId="2" borderId="0" xfId="1" applyFont="1" applyFill="1" applyAlignment="1">
      <alignment vertical="center"/>
    </xf>
    <xf numFmtId="0" fontId="1" fillId="2" borderId="0" xfId="1" applyFill="1" applyAlignment="1">
      <alignment horizontal="center" vertical="center"/>
    </xf>
    <xf numFmtId="0" fontId="3" fillId="3" borderId="0" xfId="1" applyFont="1" applyFill="1" applyAlignment="1">
      <alignment vertical="center"/>
    </xf>
    <xf numFmtId="0" fontId="3" fillId="3" borderId="0" xfId="1" applyFont="1" applyFill="1" applyAlignment="1">
      <alignment vertical="center" wrapText="1"/>
    </xf>
    <xf numFmtId="0" fontId="7" fillId="3" borderId="0" xfId="1" applyFont="1" applyFill="1" applyAlignment="1">
      <alignment vertical="center"/>
    </xf>
    <xf numFmtId="0" fontId="3" fillId="3" borderId="0" xfId="1" applyFont="1" applyFill="1" applyAlignment="1">
      <alignment horizontal="left" vertical="center"/>
    </xf>
    <xf numFmtId="0" fontId="2" fillId="4" borderId="0" xfId="1" applyFont="1" applyFill="1" applyAlignment="1">
      <alignment horizontal="center" vertical="center"/>
    </xf>
    <xf numFmtId="0" fontId="2" fillId="4" borderId="0" xfId="1" applyFont="1" applyFill="1" applyAlignment="1">
      <alignment horizontal="right" vertical="center"/>
    </xf>
    <xf numFmtId="0" fontId="2" fillId="4" borderId="0" xfId="1" applyFont="1" applyFill="1" applyAlignment="1">
      <alignment vertical="center" wrapText="1"/>
    </xf>
    <xf numFmtId="0" fontId="6" fillId="4" borderId="0" xfId="1" applyFont="1" applyFill="1" applyAlignment="1">
      <alignment vertical="center"/>
    </xf>
    <xf numFmtId="0" fontId="3" fillId="4" borderId="0" xfId="1" applyFont="1" applyFill="1" applyAlignment="1">
      <alignment horizontal="center" vertical="center"/>
    </xf>
    <xf numFmtId="0" fontId="1" fillId="2" borderId="0" xfId="1" applyFill="1" applyAlignment="1">
      <alignment vertical="center"/>
    </xf>
    <xf numFmtId="0" fontId="3" fillId="2" borderId="0" xfId="1" applyFont="1" applyFill="1"/>
    <xf numFmtId="0" fontId="1" fillId="5" borderId="0" xfId="1" applyFill="1"/>
    <xf numFmtId="0" fontId="3" fillId="5" borderId="0" xfId="1" applyFont="1" applyFill="1"/>
    <xf numFmtId="0" fontId="2" fillId="0" borderId="0" xfId="1" applyFont="1" applyAlignment="1">
      <alignment vertical="center"/>
    </xf>
    <xf numFmtId="0" fontId="2" fillId="4" borderId="0" xfId="1" applyFont="1" applyFill="1" applyAlignment="1">
      <alignment vertical="center"/>
    </xf>
    <xf numFmtId="0" fontId="2" fillId="3" borderId="0" xfId="1" applyFont="1" applyFill="1" applyAlignment="1">
      <alignment vertical="center"/>
    </xf>
    <xf numFmtId="0" fontId="4" fillId="3" borderId="0" xfId="1" applyFont="1" applyFill="1" applyAlignment="1">
      <alignment horizontal="left" vertical="center"/>
    </xf>
    <xf numFmtId="0" fontId="2" fillId="2" borderId="0" xfId="1" applyFont="1" applyFill="1" applyAlignment="1">
      <alignment horizontal="right"/>
    </xf>
    <xf numFmtId="0" fontId="3" fillId="6" borderId="0" xfId="1" applyFont="1" applyFill="1" applyAlignment="1">
      <alignment horizontal="right" vertical="center"/>
    </xf>
    <xf numFmtId="0" fontId="4" fillId="6" borderId="0" xfId="1" applyFont="1" applyFill="1" applyAlignment="1">
      <alignment horizontal="left" vertical="center"/>
    </xf>
    <xf numFmtId="0" fontId="2" fillId="7" borderId="0" xfId="1" applyFont="1" applyFill="1" applyAlignment="1">
      <alignment horizontal="right" vertical="center"/>
    </xf>
    <xf numFmtId="0" fontId="10" fillId="7" borderId="0" xfId="1" applyFont="1" applyFill="1" applyAlignment="1">
      <alignment vertical="center"/>
    </xf>
    <xf numFmtId="0" fontId="2" fillId="7" borderId="0" xfId="1" applyFont="1" applyFill="1" applyAlignment="1">
      <alignment vertical="center"/>
    </xf>
    <xf numFmtId="0" fontId="3" fillId="7" borderId="0" xfId="1" applyFont="1" applyFill="1" applyAlignment="1">
      <alignment vertical="center"/>
    </xf>
    <xf numFmtId="0" fontId="2" fillId="7" borderId="0" xfId="1" applyFont="1" applyFill="1" applyAlignment="1">
      <alignment vertical="center" wrapText="1"/>
    </xf>
    <xf numFmtId="0" fontId="3" fillId="2" borderId="0" xfId="1" applyFont="1" applyFill="1" applyAlignment="1">
      <alignment horizontal="center"/>
    </xf>
    <xf numFmtId="0" fontId="2" fillId="2" borderId="0" xfId="1" applyFont="1" applyFill="1" applyAlignment="1">
      <alignment horizontal="right" vertical="center" wrapText="1"/>
    </xf>
    <xf numFmtId="0" fontId="2" fillId="7" borderId="0" xfId="1" applyFont="1" applyFill="1" applyAlignment="1">
      <alignment horizontal="right"/>
    </xf>
    <xf numFmtId="0" fontId="3" fillId="7" borderId="0" xfId="1" applyFont="1" applyFill="1"/>
    <xf numFmtId="0" fontId="2" fillId="7" borderId="0" xfId="1" applyFont="1" applyFill="1"/>
    <xf numFmtId="0" fontId="7" fillId="0" borderId="0" xfId="1" applyFont="1"/>
    <xf numFmtId="0" fontId="3" fillId="0" borderId="0" xfId="1" applyFont="1" applyAlignment="1">
      <alignment vertical="center"/>
    </xf>
    <xf numFmtId="0" fontId="2" fillId="7" borderId="0" xfId="1" applyFont="1" applyFill="1" applyAlignment="1">
      <alignment wrapText="1"/>
    </xf>
    <xf numFmtId="0" fontId="3" fillId="0" borderId="0" xfId="1" applyFont="1" applyAlignment="1">
      <alignment horizontal="right"/>
    </xf>
    <xf numFmtId="0" fontId="4" fillId="0" borderId="0" xfId="1" applyFont="1" applyAlignment="1">
      <alignment horizontal="left"/>
    </xf>
    <xf numFmtId="0" fontId="2" fillId="8" borderId="0" xfId="1" applyFont="1" applyFill="1" applyAlignment="1">
      <alignment horizontal="left"/>
    </xf>
    <xf numFmtId="0" fontId="3" fillId="6" borderId="0" xfId="1" applyFont="1" applyFill="1" applyAlignment="1">
      <alignment horizontal="right"/>
    </xf>
    <xf numFmtId="0" fontId="4" fillId="6" borderId="0" xfId="1" applyFont="1" applyFill="1" applyAlignment="1">
      <alignment horizontal="left"/>
    </xf>
    <xf numFmtId="0" fontId="3" fillId="3" borderId="0" xfId="1" applyFont="1" applyFill="1" applyAlignment="1">
      <alignment horizontal="right"/>
    </xf>
    <xf numFmtId="0" fontId="4" fillId="3" borderId="0" xfId="1" applyFont="1" applyFill="1" applyAlignment="1">
      <alignment horizontal="left"/>
    </xf>
    <xf numFmtId="0" fontId="11" fillId="2" borderId="0" xfId="1" applyFont="1" applyFill="1"/>
    <xf numFmtId="0" fontId="12" fillId="0" borderId="0" xfId="1" applyFont="1"/>
    <xf numFmtId="0" fontId="12" fillId="2" borderId="0" xfId="1" applyFont="1" applyFill="1"/>
    <xf numFmtId="0" fontId="1" fillId="2" borderId="0" xfId="1" applyFill="1" applyAlignment="1">
      <alignment horizontal="left"/>
    </xf>
    <xf numFmtId="0" fontId="13" fillId="6" borderId="0" xfId="1" applyFont="1" applyFill="1" applyAlignment="1">
      <alignment horizontal="center" vertical="center" wrapText="1"/>
    </xf>
    <xf numFmtId="0" fontId="13" fillId="6" borderId="0" xfId="1" applyFont="1" applyFill="1" applyAlignment="1">
      <alignment horizontal="center" vertical="center"/>
    </xf>
    <xf numFmtId="0" fontId="4" fillId="3" borderId="0" xfId="1" applyFont="1" applyFill="1" applyAlignment="1">
      <alignment horizontal="center" vertical="center"/>
    </xf>
    <xf numFmtId="0" fontId="14" fillId="0" borderId="0" xfId="1" applyFont="1" applyAlignment="1">
      <alignment vertical="center"/>
    </xf>
    <xf numFmtId="0" fontId="1" fillId="2" borderId="1" xfId="1" applyFill="1" applyBorder="1"/>
    <xf numFmtId="0" fontId="1" fillId="2" borderId="1" xfId="1" applyFill="1" applyBorder="1" applyAlignment="1">
      <alignment horizontal="center"/>
    </xf>
    <xf numFmtId="0" fontId="1" fillId="2" borderId="0" xfId="1" applyFill="1" applyAlignment="1">
      <alignment vertical="top"/>
    </xf>
    <xf numFmtId="0" fontId="15" fillId="2" borderId="0" xfId="1" applyFont="1" applyFill="1" applyAlignment="1">
      <alignment vertical="top"/>
    </xf>
    <xf numFmtId="0" fontId="1" fillId="2" borderId="0" xfId="1" applyFill="1" applyAlignment="1">
      <alignment horizontal="center" vertical="top"/>
    </xf>
    <xf numFmtId="0" fontId="16" fillId="2" borderId="0" xfId="1" applyFont="1" applyFill="1"/>
    <xf numFmtId="0" fontId="15" fillId="2" borderId="0" xfId="1" applyFont="1" applyFill="1" applyAlignment="1">
      <alignment vertical="top" wrapText="1"/>
    </xf>
    <xf numFmtId="0" fontId="1" fillId="0" borderId="0" xfId="1" applyAlignment="1">
      <alignment vertical="top"/>
    </xf>
    <xf numFmtId="0" fontId="1" fillId="2" borderId="0" xfId="1" applyFill="1" applyAlignment="1">
      <alignment vertical="top" wrapText="1"/>
    </xf>
    <xf numFmtId="0" fontId="1" fillId="2" borderId="1" xfId="1" applyFill="1" applyBorder="1" applyAlignment="1">
      <alignment vertical="top"/>
    </xf>
    <xf numFmtId="0" fontId="1" fillId="2" borderId="1" xfId="1" applyFill="1" applyBorder="1" applyAlignment="1">
      <alignment vertical="top" wrapText="1"/>
    </xf>
    <xf numFmtId="0" fontId="1" fillId="2" borderId="1" xfId="1" applyFill="1" applyBorder="1" applyAlignment="1">
      <alignment horizontal="center" vertical="top"/>
    </xf>
    <xf numFmtId="0" fontId="15" fillId="2" borderId="1" xfId="1" applyFont="1" applyFill="1" applyBorder="1" applyAlignment="1">
      <alignment vertical="top" wrapText="1"/>
    </xf>
    <xf numFmtId="0" fontId="15" fillId="2" borderId="0" xfId="1" applyFont="1" applyFill="1" applyAlignment="1">
      <alignment horizontal="center"/>
    </xf>
    <xf numFmtId="0" fontId="14" fillId="3" borderId="0" xfId="1" applyFont="1" applyFill="1" applyAlignment="1">
      <alignment horizontal="center" vertical="center"/>
    </xf>
    <xf numFmtId="0" fontId="1" fillId="4" borderId="0" xfId="1" applyFill="1" applyAlignment="1">
      <alignment vertical="top"/>
    </xf>
    <xf numFmtId="0" fontId="1" fillId="4" borderId="0" xfId="1" applyFill="1" applyAlignment="1">
      <alignment vertical="top" wrapText="1"/>
    </xf>
    <xf numFmtId="0" fontId="1" fillId="4" borderId="0" xfId="1" applyFill="1" applyAlignment="1">
      <alignment horizontal="center" vertical="top"/>
    </xf>
    <xf numFmtId="0" fontId="15" fillId="4" borderId="0" xfId="1" applyFont="1" applyFill="1" applyAlignment="1">
      <alignment horizontal="center"/>
    </xf>
    <xf numFmtId="0" fontId="15" fillId="4" borderId="0" xfId="1" applyFont="1" applyFill="1" applyAlignment="1">
      <alignment vertical="top" wrapText="1"/>
    </xf>
    <xf numFmtId="0" fontId="1" fillId="4" borderId="0" xfId="1" applyFill="1"/>
    <xf numFmtId="0" fontId="15" fillId="2" borderId="0" xfId="1" applyFont="1" applyFill="1" applyAlignment="1">
      <alignment horizontal="center" vertical="top"/>
    </xf>
    <xf numFmtId="0" fontId="15" fillId="0" borderId="0" xfId="1" applyFont="1"/>
    <xf numFmtId="0" fontId="1" fillId="2" borderId="1" xfId="1" applyFill="1" applyBorder="1" applyAlignment="1">
      <alignment horizontal="left"/>
    </xf>
    <xf numFmtId="0" fontId="1" fillId="0" borderId="0" xfId="1" applyAlignment="1">
      <alignment wrapText="1"/>
    </xf>
    <xf numFmtId="0" fontId="1" fillId="0" borderId="0" xfId="1" applyAlignment="1">
      <alignment horizontal="center" vertical="top"/>
    </xf>
    <xf numFmtId="0" fontId="1" fillId="0" borderId="0" xfId="1" applyAlignment="1">
      <alignment horizontal="left"/>
    </xf>
  </cellXfs>
  <cellStyles count="2">
    <cellStyle name="Normal" xfId="0" builtinId="0"/>
    <cellStyle name="Normal 2" xfId="1" xr:uid="{A708C378-78C3-4A6E-97BF-46474778F2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1155700</xdr:colOff>
      <xdr:row>0</xdr:row>
      <xdr:rowOff>0</xdr:rowOff>
    </xdr:from>
    <xdr:ext cx="2505949" cy="1198880"/>
    <xdr:pic>
      <xdr:nvPicPr>
        <xdr:cNvPr id="2" name="Picture 1">
          <a:extLst>
            <a:ext uri="{FF2B5EF4-FFF2-40B4-BE49-F238E27FC236}">
              <a16:creationId xmlns:a16="http://schemas.microsoft.com/office/drawing/2014/main" id="{ADA3471F-4F99-492C-9801-4BB24B399D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7675" y="0"/>
          <a:ext cx="2505949" cy="119888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1290320</xdr:colOff>
      <xdr:row>0</xdr:row>
      <xdr:rowOff>10160</xdr:rowOff>
    </xdr:from>
    <xdr:ext cx="2516019" cy="1203325"/>
    <xdr:pic>
      <xdr:nvPicPr>
        <xdr:cNvPr id="2" name="Picture 1">
          <a:extLst>
            <a:ext uri="{FF2B5EF4-FFF2-40B4-BE49-F238E27FC236}">
              <a16:creationId xmlns:a16="http://schemas.microsoft.com/office/drawing/2014/main" id="{1ADA5EBA-AFA8-4CDF-BE49-054CF2D71A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95820" y="10160"/>
          <a:ext cx="2516019" cy="1203325"/>
        </a:xfrm>
        <a:prstGeom prst="rect">
          <a:avLst/>
        </a:prstGeom>
      </xdr:spPr>
    </xdr:pic>
    <xdr:clientData/>
  </xdr:oneCellAnchor>
  <xdr:oneCellAnchor>
    <xdr:from>
      <xdr:col>5</xdr:col>
      <xdr:colOff>292100</xdr:colOff>
      <xdr:row>11</xdr:row>
      <xdr:rowOff>275166</xdr:rowOff>
    </xdr:from>
    <xdr:ext cx="65" cy="172227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307D0F99-78B0-4624-9369-F3CE00B3B4B4}"/>
            </a:ext>
          </a:extLst>
        </xdr:cNvPr>
        <xdr:cNvSpPr txBox="1"/>
      </xdr:nvSpPr>
      <xdr:spPr>
        <a:xfrm>
          <a:off x="6197600" y="34469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292100</xdr:colOff>
      <xdr:row>12</xdr:row>
      <xdr:rowOff>275166</xdr:rowOff>
    </xdr:from>
    <xdr:ext cx="65" cy="17222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62B71C54-A456-4F42-9BBA-83353947F654}"/>
            </a:ext>
          </a:extLst>
        </xdr:cNvPr>
        <xdr:cNvSpPr txBox="1"/>
      </xdr:nvSpPr>
      <xdr:spPr>
        <a:xfrm>
          <a:off x="6197600" y="380894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317500</xdr:colOff>
      <xdr:row>0</xdr:row>
      <xdr:rowOff>152400</xdr:rowOff>
    </xdr:from>
    <xdr:ext cx="10248900" cy="12477749"/>
    <xdr:pic>
      <xdr:nvPicPr>
        <xdr:cNvPr id="2" name="Picture 1">
          <a:extLst>
            <a:ext uri="{FF2B5EF4-FFF2-40B4-BE49-F238E27FC236}">
              <a16:creationId xmlns:a16="http://schemas.microsoft.com/office/drawing/2014/main" id="{E4CD4A0A-7990-4042-B22F-4B1EF71A21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7500" y="152400"/>
          <a:ext cx="10248900" cy="124777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8D762-9E74-4A8A-9A5D-2634D289CA3F}">
  <sheetPr>
    <pageSetUpPr fitToPage="1"/>
  </sheetPr>
  <dimension ref="A1:P64"/>
  <sheetViews>
    <sheetView tabSelected="1" topLeftCell="C1" zoomScale="125" zoomScaleNormal="125" workbookViewId="0">
      <selection activeCell="G6" sqref="G6"/>
    </sheetView>
  </sheetViews>
  <sheetFormatPr defaultColWidth="12.85546875" defaultRowHeight="15.75"/>
  <cols>
    <col min="1" max="1" width="6.5703125" style="1" customWidth="1"/>
    <col min="2" max="2" width="80.85546875" style="1" customWidth="1"/>
    <col min="3" max="3" width="5.42578125" style="1" customWidth="1"/>
    <col min="4" max="4" width="6.5703125" style="2" customWidth="1"/>
    <col min="5" max="5" width="6.5703125" style="1" customWidth="1"/>
    <col min="6" max="6" width="6" style="1" customWidth="1"/>
    <col min="7" max="7" width="80.85546875" style="1" customWidth="1"/>
    <col min="8" max="8" width="5.42578125" style="1" customWidth="1"/>
    <col min="9" max="16384" width="12.85546875" style="1"/>
  </cols>
  <sheetData>
    <row r="1" spans="1:16">
      <c r="A1" s="4"/>
      <c r="B1" s="4"/>
      <c r="C1" s="4"/>
      <c r="D1" s="6"/>
      <c r="E1" s="4"/>
      <c r="F1" s="4"/>
      <c r="G1" s="4"/>
      <c r="H1" s="4"/>
      <c r="I1" s="4"/>
    </row>
    <row r="2" spans="1:16" ht="33.75">
      <c r="A2" s="4"/>
      <c r="B2" s="4"/>
      <c r="C2" s="4"/>
      <c r="D2" s="6"/>
      <c r="E2" s="4"/>
      <c r="F2" s="74" t="s">
        <v>92</v>
      </c>
      <c r="G2" s="4"/>
      <c r="H2" s="4"/>
      <c r="I2" s="4"/>
    </row>
    <row r="3" spans="1:16" ht="33.75">
      <c r="A3" s="4"/>
      <c r="B3" s="4"/>
      <c r="C3" s="4"/>
      <c r="D3" s="6"/>
      <c r="E3" s="7"/>
      <c r="F3" s="73" t="s">
        <v>91</v>
      </c>
      <c r="G3" s="7"/>
      <c r="H3" s="7"/>
      <c r="I3" s="4"/>
    </row>
    <row r="4" spans="1:16" ht="16.149999999999999" customHeight="1">
      <c r="A4" s="72"/>
      <c r="B4" s="4"/>
      <c r="C4" s="4"/>
      <c r="D4" s="6"/>
      <c r="E4" s="7"/>
      <c r="F4" s="4" t="s">
        <v>90</v>
      </c>
      <c r="G4" s="7"/>
      <c r="H4" s="7"/>
      <c r="I4" s="4"/>
    </row>
    <row r="5" spans="1:16">
      <c r="A5" s="4"/>
      <c r="B5" s="4"/>
      <c r="C5" s="4"/>
      <c r="D5" s="6"/>
      <c r="E5" s="7"/>
      <c r="F5" s="7"/>
      <c r="G5" s="7"/>
      <c r="H5" s="7"/>
      <c r="I5" s="4"/>
    </row>
    <row r="6" spans="1:16">
      <c r="A6" s="4"/>
      <c r="B6" s="7"/>
      <c r="C6" s="4"/>
      <c r="D6" s="6"/>
      <c r="E6" s="7"/>
      <c r="F6" s="7"/>
      <c r="G6" s="7"/>
      <c r="H6" s="7"/>
      <c r="I6" s="4"/>
    </row>
    <row r="7" spans="1:16">
      <c r="A7" s="4"/>
      <c r="B7" s="7"/>
      <c r="C7" s="4"/>
      <c r="D7" s="6"/>
      <c r="E7" s="7"/>
      <c r="F7" s="7"/>
      <c r="G7" s="7"/>
      <c r="H7" s="7"/>
      <c r="I7" s="4"/>
    </row>
    <row r="8" spans="1:16" ht="21">
      <c r="A8" s="71" t="s">
        <v>89</v>
      </c>
      <c r="B8" s="71"/>
      <c r="C8" s="70" t="s">
        <v>7</v>
      </c>
      <c r="D8" s="8"/>
      <c r="E8" s="7"/>
      <c r="F8" s="69" t="s">
        <v>88</v>
      </c>
      <c r="G8" s="69"/>
      <c r="H8" s="68" t="s">
        <v>7</v>
      </c>
      <c r="I8" s="4"/>
    </row>
    <row r="9" spans="1:16" ht="15.6" customHeight="1">
      <c r="A9" s="25" t="s">
        <v>28</v>
      </c>
      <c r="B9" s="15" t="s">
        <v>87</v>
      </c>
      <c r="C9" s="58" t="s">
        <v>86</v>
      </c>
      <c r="D9" s="8"/>
      <c r="E9" s="14"/>
      <c r="F9" s="14" t="s">
        <v>4</v>
      </c>
      <c r="G9" s="15" t="s">
        <v>85</v>
      </c>
      <c r="H9" s="22">
        <v>3</v>
      </c>
      <c r="I9" s="67" t="s">
        <v>84</v>
      </c>
      <c r="K9" s="66"/>
      <c r="L9" s="65"/>
      <c r="N9" s="64" t="s">
        <v>2</v>
      </c>
      <c r="O9" s="60" t="s">
        <v>74</v>
      </c>
      <c r="P9" s="59">
        <v>3</v>
      </c>
    </row>
    <row r="10" spans="1:16" ht="15.6" customHeight="1">
      <c r="A10" s="25" t="s">
        <v>83</v>
      </c>
      <c r="B10" s="63" t="s">
        <v>82</v>
      </c>
      <c r="C10" s="58" t="s">
        <v>77</v>
      </c>
      <c r="D10" s="8"/>
      <c r="E10" s="14"/>
      <c r="F10" s="14" t="s">
        <v>2</v>
      </c>
      <c r="G10" s="15" t="s">
        <v>81</v>
      </c>
      <c r="H10" s="22">
        <v>3</v>
      </c>
      <c r="I10" s="43" t="s">
        <v>80</v>
      </c>
      <c r="J10" s="62"/>
      <c r="N10" s="61" t="s">
        <v>2</v>
      </c>
      <c r="O10" s="60" t="s">
        <v>79</v>
      </c>
      <c r="P10" s="59">
        <v>3</v>
      </c>
    </row>
    <row r="11" spans="1:16" ht="15.6" customHeight="1">
      <c r="A11" s="25" t="s">
        <v>76</v>
      </c>
      <c r="B11" s="15" t="s">
        <v>78</v>
      </c>
      <c r="C11" s="58" t="s">
        <v>77</v>
      </c>
      <c r="D11" s="57"/>
      <c r="E11" s="27"/>
      <c r="F11" s="14"/>
      <c r="G11" s="16"/>
      <c r="H11" s="14"/>
      <c r="I11" s="4"/>
      <c r="K11" s="1" t="s">
        <v>0</v>
      </c>
    </row>
    <row r="12" spans="1:16" ht="15.6" customHeight="1">
      <c r="A12" s="25" t="s">
        <v>76</v>
      </c>
      <c r="B12" s="15" t="s">
        <v>75</v>
      </c>
      <c r="C12" s="22">
        <v>3</v>
      </c>
      <c r="D12" s="8"/>
      <c r="E12" s="14"/>
      <c r="F12" s="14"/>
      <c r="G12" s="16"/>
      <c r="H12" s="14"/>
      <c r="I12" s="4"/>
      <c r="K12" s="1" t="s">
        <v>0</v>
      </c>
    </row>
    <row r="13" spans="1:16" ht="15.6" customHeight="1">
      <c r="A13" s="56" t="s">
        <v>2</v>
      </c>
      <c r="B13" s="55" t="s">
        <v>74</v>
      </c>
      <c r="C13" s="52">
        <v>3</v>
      </c>
      <c r="D13" s="8"/>
      <c r="E13" s="14"/>
      <c r="F13" s="14"/>
      <c r="G13" s="16"/>
      <c r="H13" s="14"/>
      <c r="I13" s="4"/>
    </row>
    <row r="14" spans="1:16" ht="21" customHeight="1">
      <c r="A14" s="54" t="s">
        <v>2</v>
      </c>
      <c r="B14" s="53" t="s">
        <v>73</v>
      </c>
      <c r="C14" s="52">
        <v>3</v>
      </c>
      <c r="D14" s="8"/>
      <c r="E14" s="14"/>
      <c r="F14" s="51" t="s">
        <v>72</v>
      </c>
      <c r="G14" s="51"/>
      <c r="H14" s="50" t="s">
        <v>7</v>
      </c>
      <c r="I14" s="4"/>
    </row>
    <row r="15" spans="1:16" ht="15.6" customHeight="1">
      <c r="A15" s="7"/>
      <c r="B15" s="42"/>
      <c r="C15" s="49"/>
      <c r="D15" s="8"/>
      <c r="E15" s="14"/>
      <c r="F15" s="35" t="s">
        <v>71</v>
      </c>
      <c r="G15" s="48"/>
      <c r="H15" s="19" t="s">
        <v>7</v>
      </c>
      <c r="I15" s="4"/>
    </row>
    <row r="16" spans="1:16" ht="21" customHeight="1">
      <c r="A16" s="20" t="s">
        <v>70</v>
      </c>
      <c r="B16" s="20"/>
      <c r="C16" s="19" t="s">
        <v>7</v>
      </c>
      <c r="D16" s="13"/>
      <c r="E16" s="14"/>
      <c r="F16" s="34" t="s">
        <v>69</v>
      </c>
      <c r="G16" s="47"/>
      <c r="H16" s="47"/>
      <c r="I16" s="4"/>
    </row>
    <row r="17" spans="1:14" ht="15.6" customHeight="1">
      <c r="A17" s="14" t="s">
        <v>11</v>
      </c>
      <c r="B17" s="25" t="s">
        <v>68</v>
      </c>
      <c r="C17" s="22">
        <v>4</v>
      </c>
      <c r="D17" s="13"/>
      <c r="E17" s="28"/>
      <c r="F17" s="14" t="s">
        <v>2</v>
      </c>
      <c r="G17" s="25" t="s">
        <v>67</v>
      </c>
      <c r="H17" s="22">
        <v>3</v>
      </c>
      <c r="I17" s="4"/>
    </row>
    <row r="18" spans="1:14" ht="15.6" customHeight="1">
      <c r="A18" s="14" t="s">
        <v>28</v>
      </c>
      <c r="B18" s="25" t="s">
        <v>66</v>
      </c>
      <c r="C18" s="22">
        <v>4</v>
      </c>
      <c r="D18" s="13"/>
      <c r="E18" s="14"/>
      <c r="F18" s="14" t="s">
        <v>2</v>
      </c>
      <c r="G18" s="25" t="s">
        <v>65</v>
      </c>
      <c r="H18" s="22">
        <v>3</v>
      </c>
      <c r="I18" s="4"/>
    </row>
    <row r="19" spans="1:14" ht="15.6" customHeight="1">
      <c r="A19" s="14" t="s">
        <v>28</v>
      </c>
      <c r="B19" s="25" t="s">
        <v>64</v>
      </c>
      <c r="C19" s="22">
        <v>2</v>
      </c>
      <c r="D19" s="13"/>
      <c r="E19" s="40"/>
      <c r="F19" s="46" t="s">
        <v>2</v>
      </c>
      <c r="G19" s="38" t="s">
        <v>63</v>
      </c>
      <c r="H19" s="37">
        <v>3</v>
      </c>
      <c r="I19" s="4"/>
    </row>
    <row r="20" spans="1:14" ht="15.6" customHeight="1">
      <c r="A20" s="14" t="s">
        <v>28</v>
      </c>
      <c r="B20" s="15" t="s">
        <v>62</v>
      </c>
      <c r="C20" s="22">
        <v>3</v>
      </c>
      <c r="D20" s="13"/>
      <c r="E20" s="40" t="s">
        <v>42</v>
      </c>
      <c r="F20" s="46" t="s">
        <v>4</v>
      </c>
      <c r="G20" s="38" t="s">
        <v>61</v>
      </c>
      <c r="H20" s="37"/>
      <c r="I20" s="4"/>
    </row>
    <row r="21" spans="1:14" ht="15.6" customHeight="1">
      <c r="A21" s="45" t="s">
        <v>11</v>
      </c>
      <c r="B21" s="15" t="s">
        <v>60</v>
      </c>
      <c r="C21" s="22">
        <v>3</v>
      </c>
      <c r="D21" s="13"/>
      <c r="E21" s="14"/>
      <c r="F21" s="14" t="s">
        <v>2</v>
      </c>
      <c r="G21" s="25" t="s">
        <v>59</v>
      </c>
      <c r="H21" s="22">
        <v>3</v>
      </c>
      <c r="I21" s="4"/>
    </row>
    <row r="22" spans="1:14" ht="15.6" customHeight="1">
      <c r="A22" s="14" t="s">
        <v>28</v>
      </c>
      <c r="B22" s="15" t="s">
        <v>58</v>
      </c>
      <c r="C22" s="22">
        <v>4</v>
      </c>
      <c r="D22" s="13"/>
      <c r="E22" s="14"/>
      <c r="F22" s="14"/>
      <c r="G22" s="14"/>
      <c r="H22" s="14"/>
      <c r="I22" s="4"/>
    </row>
    <row r="23" spans="1:14" ht="15.6" customHeight="1">
      <c r="A23" s="14" t="s">
        <v>28</v>
      </c>
      <c r="B23" s="25" t="s">
        <v>57</v>
      </c>
      <c r="C23" s="22">
        <v>4</v>
      </c>
      <c r="D23" s="13"/>
      <c r="E23" s="14"/>
      <c r="F23" s="35" t="s">
        <v>40</v>
      </c>
      <c r="G23" s="33"/>
      <c r="H23" s="19" t="s">
        <v>7</v>
      </c>
      <c r="I23" s="4"/>
    </row>
    <row r="24" spans="1:14" ht="15.6" customHeight="1">
      <c r="A24" s="41"/>
      <c r="B24" s="41"/>
      <c r="C24" s="41"/>
      <c r="D24" s="13"/>
      <c r="E24" s="14"/>
      <c r="F24" s="34" t="s">
        <v>56</v>
      </c>
      <c r="G24" s="33"/>
      <c r="H24" s="32"/>
      <c r="I24" s="4"/>
    </row>
    <row r="25" spans="1:14" ht="21" customHeight="1">
      <c r="A25" s="20" t="s">
        <v>55</v>
      </c>
      <c r="B25" s="20"/>
      <c r="C25" s="19" t="s">
        <v>7</v>
      </c>
      <c r="D25" s="13"/>
      <c r="E25" s="14"/>
      <c r="F25" s="14" t="s">
        <v>4</v>
      </c>
      <c r="G25" s="42" t="s">
        <v>54</v>
      </c>
      <c r="H25" s="14">
        <v>3</v>
      </c>
      <c r="K25" s="1" t="s">
        <v>0</v>
      </c>
      <c r="L25" s="44" t="s">
        <v>53</v>
      </c>
      <c r="M25" s="5"/>
      <c r="N25" s="43" t="s">
        <v>52</v>
      </c>
    </row>
    <row r="26" spans="1:14" ht="15.6" customHeight="1">
      <c r="A26" s="14" t="s">
        <v>2</v>
      </c>
      <c r="B26" s="25" t="s">
        <v>51</v>
      </c>
      <c r="C26" s="22">
        <v>1</v>
      </c>
      <c r="D26" s="13"/>
      <c r="E26" s="14"/>
      <c r="F26" s="14" t="s">
        <v>4</v>
      </c>
      <c r="G26" s="7" t="s">
        <v>50</v>
      </c>
      <c r="H26" s="14">
        <v>3</v>
      </c>
      <c r="I26" s="4"/>
    </row>
    <row r="27" spans="1:14" ht="15.6" customHeight="1">
      <c r="A27" s="14" t="s">
        <v>2</v>
      </c>
      <c r="B27" s="16" t="s">
        <v>49</v>
      </c>
      <c r="C27" s="22">
        <v>3</v>
      </c>
      <c r="D27" s="13"/>
      <c r="E27" s="14"/>
      <c r="F27" s="14" t="s">
        <v>4</v>
      </c>
      <c r="G27" s="42" t="s">
        <v>48</v>
      </c>
      <c r="H27" s="14">
        <v>3</v>
      </c>
      <c r="I27" s="4"/>
    </row>
    <row r="28" spans="1:14" ht="15.6" customHeight="1">
      <c r="A28" s="14" t="s">
        <v>11</v>
      </c>
      <c r="B28" s="15" t="s">
        <v>47</v>
      </c>
      <c r="C28" s="22">
        <v>3</v>
      </c>
      <c r="D28" s="13"/>
      <c r="E28" s="14"/>
      <c r="F28" s="14" t="s">
        <v>2</v>
      </c>
      <c r="G28" s="42" t="s">
        <v>46</v>
      </c>
      <c r="H28" s="14">
        <v>3</v>
      </c>
      <c r="I28" s="4"/>
    </row>
    <row r="29" spans="1:14" ht="15.6" customHeight="1">
      <c r="A29" s="14"/>
      <c r="B29" s="14"/>
      <c r="C29" s="14"/>
      <c r="D29" s="13"/>
      <c r="E29" s="14"/>
      <c r="F29" s="14" t="s">
        <v>4</v>
      </c>
      <c r="G29" s="42" t="s">
        <v>45</v>
      </c>
      <c r="H29" s="14">
        <v>3</v>
      </c>
      <c r="I29" s="4"/>
    </row>
    <row r="30" spans="1:14" ht="21" customHeight="1">
      <c r="A30" s="20" t="s">
        <v>44</v>
      </c>
      <c r="B30" s="20"/>
      <c r="C30" s="19" t="s">
        <v>7</v>
      </c>
      <c r="D30" s="13"/>
      <c r="E30" s="14"/>
      <c r="F30" s="41"/>
      <c r="G30" s="41"/>
      <c r="H30" s="41"/>
      <c r="I30" s="4"/>
    </row>
    <row r="31" spans="1:14" ht="15.6" customHeight="1">
      <c r="A31" s="39" t="s">
        <v>28</v>
      </c>
      <c r="B31" s="38" t="s">
        <v>43</v>
      </c>
      <c r="C31" s="37">
        <v>4</v>
      </c>
      <c r="D31" s="40" t="s">
        <v>42</v>
      </c>
      <c r="E31" s="14"/>
      <c r="F31" s="14"/>
      <c r="G31" s="14"/>
      <c r="H31" s="14"/>
      <c r="I31" s="4"/>
    </row>
    <row r="32" spans="1:14" ht="15.6" customHeight="1">
      <c r="A32" s="39" t="s">
        <v>11</v>
      </c>
      <c r="B32" s="38" t="s">
        <v>41</v>
      </c>
      <c r="C32" s="37">
        <v>4</v>
      </c>
      <c r="D32" s="36"/>
      <c r="E32" s="14"/>
      <c r="F32" s="35" t="s">
        <v>40</v>
      </c>
      <c r="G32" s="33"/>
      <c r="H32" s="19" t="s">
        <v>7</v>
      </c>
      <c r="I32" s="4"/>
    </row>
    <row r="33" spans="1:9" ht="15.6" customHeight="1">
      <c r="A33" s="26" t="s">
        <v>28</v>
      </c>
      <c r="B33" s="25" t="s">
        <v>39</v>
      </c>
      <c r="C33" s="22">
        <v>2</v>
      </c>
      <c r="D33" s="13"/>
      <c r="E33" s="14"/>
      <c r="F33" s="34" t="s">
        <v>38</v>
      </c>
      <c r="G33" s="33"/>
      <c r="H33" s="32"/>
      <c r="I33" s="4"/>
    </row>
    <row r="34" spans="1:9" ht="15.6" customHeight="1">
      <c r="A34" s="26" t="s">
        <v>28</v>
      </c>
      <c r="B34" s="25" t="s">
        <v>37</v>
      </c>
      <c r="C34" s="22">
        <v>3</v>
      </c>
      <c r="D34" s="31"/>
      <c r="E34" s="14"/>
      <c r="F34" s="30"/>
      <c r="G34" s="16" t="s">
        <v>36</v>
      </c>
      <c r="H34" s="16"/>
      <c r="I34" s="4"/>
    </row>
    <row r="35" spans="1:9" ht="15.6" customHeight="1">
      <c r="A35" s="26" t="s">
        <v>11</v>
      </c>
      <c r="B35" s="15" t="s">
        <v>35</v>
      </c>
      <c r="C35" s="22">
        <v>4</v>
      </c>
      <c r="D35" s="29"/>
      <c r="E35" s="14"/>
      <c r="F35" s="14" t="s">
        <v>4</v>
      </c>
      <c r="G35" s="14" t="s">
        <v>34</v>
      </c>
      <c r="H35" s="14">
        <v>3</v>
      </c>
      <c r="I35" s="4"/>
    </row>
    <row r="36" spans="1:9" ht="15.6" customHeight="1">
      <c r="A36" s="26" t="s">
        <v>31</v>
      </c>
      <c r="B36" s="25" t="s">
        <v>33</v>
      </c>
      <c r="C36" s="22">
        <v>3</v>
      </c>
      <c r="D36" s="13"/>
      <c r="E36" s="14"/>
      <c r="F36" s="14" t="s">
        <v>4</v>
      </c>
      <c r="G36" s="16" t="s">
        <v>32</v>
      </c>
      <c r="H36" s="14">
        <v>3</v>
      </c>
      <c r="I36" s="4"/>
    </row>
    <row r="37" spans="1:9" ht="15.6" customHeight="1">
      <c r="A37" s="26" t="s">
        <v>31</v>
      </c>
      <c r="B37" s="15" t="s">
        <v>30</v>
      </c>
      <c r="C37" s="22">
        <v>3</v>
      </c>
      <c r="D37" s="13"/>
      <c r="E37" s="14"/>
      <c r="F37" s="14" t="s">
        <v>2</v>
      </c>
      <c r="G37" s="16" t="s">
        <v>29</v>
      </c>
      <c r="H37" s="14">
        <v>3</v>
      </c>
      <c r="I37" s="4"/>
    </row>
    <row r="38" spans="1:9" ht="15.6" customHeight="1">
      <c r="A38" s="14" t="s">
        <v>28</v>
      </c>
      <c r="B38" s="15" t="s">
        <v>27</v>
      </c>
      <c r="C38" s="22">
        <v>3</v>
      </c>
      <c r="D38" s="13"/>
      <c r="E38" s="14"/>
      <c r="F38" s="14" t="s">
        <v>2</v>
      </c>
      <c r="G38" s="16" t="s">
        <v>26</v>
      </c>
      <c r="H38" s="14">
        <v>3</v>
      </c>
      <c r="I38" s="4"/>
    </row>
    <row r="39" spans="1:9" ht="15.6" customHeight="1">
      <c r="A39" s="14" t="s">
        <v>2</v>
      </c>
      <c r="B39" s="15" t="s">
        <v>25</v>
      </c>
      <c r="C39" s="22">
        <v>2</v>
      </c>
      <c r="D39" s="13"/>
      <c r="E39" s="14"/>
      <c r="F39" s="14" t="s">
        <v>4</v>
      </c>
      <c r="G39" s="16" t="s">
        <v>24</v>
      </c>
      <c r="H39" s="14">
        <v>3</v>
      </c>
      <c r="I39" s="4"/>
    </row>
    <row r="40" spans="1:9" ht="15.6" customHeight="1">
      <c r="A40" s="14" t="s">
        <v>4</v>
      </c>
      <c r="B40" s="25" t="s">
        <v>23</v>
      </c>
      <c r="C40" s="22">
        <v>4</v>
      </c>
      <c r="D40" s="13"/>
      <c r="E40" s="14"/>
      <c r="F40" s="14" t="s">
        <v>2</v>
      </c>
      <c r="G40" s="14" t="s">
        <v>22</v>
      </c>
      <c r="H40" s="14">
        <v>3</v>
      </c>
      <c r="I40" s="4"/>
    </row>
    <row r="41" spans="1:9" ht="15.6" customHeight="1">
      <c r="A41" s="14" t="s">
        <v>4</v>
      </c>
      <c r="B41" s="15" t="s">
        <v>21</v>
      </c>
      <c r="C41" s="22">
        <v>3</v>
      </c>
      <c r="D41" s="28"/>
      <c r="E41" s="27"/>
      <c r="F41" s="14" t="s">
        <v>4</v>
      </c>
      <c r="G41" s="14" t="s">
        <v>20</v>
      </c>
      <c r="H41" s="14">
        <v>3</v>
      </c>
      <c r="I41" s="4"/>
    </row>
    <row r="42" spans="1:9" ht="15.6" customHeight="1">
      <c r="A42" s="14" t="s">
        <v>2</v>
      </c>
      <c r="B42" s="25" t="s">
        <v>19</v>
      </c>
      <c r="C42" s="22">
        <v>4</v>
      </c>
      <c r="D42" s="13"/>
      <c r="E42" s="14"/>
      <c r="F42" s="14" t="s">
        <v>2</v>
      </c>
      <c r="G42" s="14" t="s">
        <v>18</v>
      </c>
      <c r="H42" s="14">
        <v>3</v>
      </c>
      <c r="I42" s="4"/>
    </row>
    <row r="43" spans="1:9" ht="15.6" customHeight="1">
      <c r="A43" s="14" t="s">
        <v>2</v>
      </c>
      <c r="B43" s="25" t="s">
        <v>17</v>
      </c>
      <c r="C43" s="22">
        <v>4</v>
      </c>
      <c r="D43" s="13"/>
      <c r="E43" s="14"/>
      <c r="F43" s="14" t="s">
        <v>2</v>
      </c>
      <c r="G43" s="14" t="s">
        <v>16</v>
      </c>
      <c r="H43" s="14">
        <v>3</v>
      </c>
      <c r="I43" s="4"/>
    </row>
    <row r="44" spans="1:9" ht="15.6" customHeight="1">
      <c r="A44" s="14" t="s">
        <v>4</v>
      </c>
      <c r="B44" s="25" t="s">
        <v>15</v>
      </c>
      <c r="C44" s="22">
        <v>3</v>
      </c>
      <c r="D44" s="13"/>
      <c r="E44" s="14"/>
      <c r="F44" s="14"/>
      <c r="G44" s="16" t="s">
        <v>14</v>
      </c>
      <c r="H44" s="14"/>
      <c r="I44" s="4"/>
    </row>
    <row r="45" spans="1:9" ht="15.6" customHeight="1">
      <c r="A45" s="14" t="s">
        <v>4</v>
      </c>
      <c r="B45" s="25" t="s">
        <v>13</v>
      </c>
      <c r="C45" s="22">
        <v>3</v>
      </c>
      <c r="D45" s="13"/>
      <c r="E45" s="14"/>
      <c r="F45" s="26"/>
      <c r="G45" s="25"/>
      <c r="H45" s="14"/>
      <c r="I45" s="4"/>
    </row>
    <row r="46" spans="1:9" ht="15.6" customHeight="1">
      <c r="A46" s="14"/>
      <c r="B46" s="14"/>
      <c r="C46" s="14"/>
      <c r="D46" s="13"/>
      <c r="E46" s="14"/>
      <c r="F46" s="23"/>
      <c r="G46" s="24"/>
      <c r="H46" s="23"/>
      <c r="I46" s="4"/>
    </row>
    <row r="47" spans="1:9" ht="21" customHeight="1">
      <c r="A47" s="20" t="s">
        <v>12</v>
      </c>
      <c r="B47" s="20"/>
      <c r="C47" s="19" t="s">
        <v>7</v>
      </c>
      <c r="D47" s="13"/>
      <c r="E47" s="14"/>
      <c r="F47" s="14"/>
      <c r="G47" s="14"/>
      <c r="H47" s="14"/>
      <c r="I47" s="4"/>
    </row>
    <row r="48" spans="1:9" ht="15.6" customHeight="1">
      <c r="A48" s="14" t="s">
        <v>11</v>
      </c>
      <c r="B48" s="15" t="s">
        <v>10</v>
      </c>
      <c r="C48" s="22">
        <v>3</v>
      </c>
      <c r="D48" s="13"/>
      <c r="E48" s="14"/>
      <c r="F48" s="14"/>
      <c r="G48" s="21" t="s">
        <v>9</v>
      </c>
      <c r="H48" s="16">
        <f>19+24+7+45+3+4+27</f>
        <v>129</v>
      </c>
      <c r="I48" s="4"/>
    </row>
    <row r="49" spans="1:11" ht="15.6" customHeight="1">
      <c r="A49" s="14"/>
      <c r="B49" s="14"/>
      <c r="C49" s="14"/>
      <c r="D49" s="13"/>
      <c r="E49" s="14"/>
      <c r="F49" s="14"/>
      <c r="G49" s="14"/>
      <c r="H49" s="14"/>
      <c r="I49" s="4"/>
    </row>
    <row r="50" spans="1:11" ht="21" customHeight="1">
      <c r="A50" s="20" t="s">
        <v>8</v>
      </c>
      <c r="B50" s="20"/>
      <c r="C50" s="19" t="s">
        <v>7</v>
      </c>
      <c r="D50" s="13"/>
      <c r="E50" s="7"/>
      <c r="F50" s="5"/>
      <c r="G50" s="5"/>
      <c r="H50" s="5"/>
      <c r="I50" s="4"/>
    </row>
    <row r="51" spans="1:11" ht="15.6" customHeight="1">
      <c r="A51" s="14" t="s">
        <v>4</v>
      </c>
      <c r="B51" s="15" t="s">
        <v>6</v>
      </c>
      <c r="C51" s="14">
        <v>1</v>
      </c>
      <c r="D51" s="13"/>
      <c r="E51" s="7"/>
      <c r="F51" s="18"/>
      <c r="G51" s="17"/>
      <c r="H51" s="5"/>
      <c r="I51" s="4"/>
    </row>
    <row r="52" spans="1:11" ht="15.6" customHeight="1">
      <c r="A52" s="14" t="s">
        <v>2</v>
      </c>
      <c r="B52" s="16" t="s">
        <v>5</v>
      </c>
      <c r="C52" s="14">
        <v>1</v>
      </c>
      <c r="D52" s="13"/>
      <c r="E52" s="7"/>
      <c r="F52" s="5"/>
      <c r="G52" s="5"/>
      <c r="H52" s="5"/>
      <c r="I52" s="4"/>
    </row>
    <row r="53" spans="1:11" ht="15.6" customHeight="1">
      <c r="A53" s="14" t="s">
        <v>4</v>
      </c>
      <c r="B53" s="15" t="s">
        <v>3</v>
      </c>
      <c r="C53" s="14">
        <v>1</v>
      </c>
      <c r="D53" s="13"/>
      <c r="E53" s="7"/>
      <c r="F53" s="5"/>
      <c r="G53" s="5"/>
      <c r="H53" s="5"/>
      <c r="I53" s="4"/>
      <c r="K53" s="1" t="s">
        <v>0</v>
      </c>
    </row>
    <row r="54" spans="1:11" ht="15.6" customHeight="1">
      <c r="A54" s="14" t="s">
        <v>2</v>
      </c>
      <c r="B54" s="15" t="s">
        <v>1</v>
      </c>
      <c r="C54" s="14">
        <v>1</v>
      </c>
      <c r="D54" s="13"/>
      <c r="E54" s="7"/>
      <c r="F54" s="5"/>
      <c r="G54" s="5"/>
      <c r="H54" s="5"/>
      <c r="I54" s="4"/>
    </row>
    <row r="55" spans="1:11" ht="15.6" customHeight="1">
      <c r="A55" s="12"/>
      <c r="B55" s="12"/>
      <c r="C55" s="11"/>
      <c r="D55" s="8"/>
      <c r="E55" s="7"/>
      <c r="F55" s="5"/>
      <c r="G55" s="5"/>
      <c r="H55" s="5"/>
      <c r="I55" s="4"/>
    </row>
    <row r="56" spans="1:11" ht="15.6" customHeight="1">
      <c r="A56" s="5"/>
      <c r="B56" s="9"/>
      <c r="C56" s="5"/>
      <c r="D56" s="8"/>
      <c r="E56" s="7"/>
      <c r="F56" s="5"/>
      <c r="G56" s="5"/>
      <c r="H56" s="5"/>
      <c r="I56" s="4"/>
    </row>
    <row r="57" spans="1:11" ht="15.6" customHeight="1">
      <c r="A57" s="5"/>
      <c r="B57" s="10"/>
      <c r="C57" s="5"/>
      <c r="D57" s="8"/>
      <c r="E57" s="7"/>
      <c r="F57" s="5"/>
      <c r="G57" s="5"/>
      <c r="H57" s="5"/>
      <c r="I57" s="4"/>
    </row>
    <row r="58" spans="1:11" ht="15.6" customHeight="1">
      <c r="A58" s="5"/>
      <c r="B58" s="9"/>
      <c r="C58" s="5"/>
      <c r="D58" s="8"/>
      <c r="E58" s="7"/>
      <c r="F58" s="5"/>
      <c r="G58" s="5"/>
      <c r="H58" s="5"/>
      <c r="I58" s="4"/>
    </row>
    <row r="59" spans="1:11" ht="15.6" customHeight="1">
      <c r="A59" s="5"/>
      <c r="B59" s="9"/>
      <c r="C59" s="5"/>
      <c r="D59" s="8"/>
      <c r="E59" s="7"/>
      <c r="F59" s="5"/>
      <c r="G59" s="5"/>
      <c r="H59" s="5"/>
      <c r="I59" s="4"/>
    </row>
    <row r="60" spans="1:11" ht="15.6" customHeight="1">
      <c r="A60" s="7"/>
      <c r="B60" s="7"/>
      <c r="C60" s="7"/>
      <c r="D60" s="8"/>
      <c r="E60" s="7"/>
      <c r="F60" s="5"/>
      <c r="G60" s="5"/>
      <c r="H60" s="5"/>
      <c r="I60" s="4"/>
    </row>
    <row r="61" spans="1:11" ht="15.6" customHeight="1">
      <c r="A61" s="4"/>
      <c r="B61" s="4"/>
      <c r="C61" s="4"/>
      <c r="D61" s="6"/>
      <c r="E61" s="4"/>
      <c r="F61" s="5"/>
      <c r="G61" s="5"/>
      <c r="H61" s="5"/>
      <c r="I61" s="4"/>
    </row>
    <row r="62" spans="1:11" ht="15.6" customHeight="1">
      <c r="A62" s="4"/>
      <c r="B62" s="4"/>
      <c r="C62" s="4" t="s">
        <v>0</v>
      </c>
      <c r="D62" s="6"/>
      <c r="E62" s="4"/>
      <c r="F62" s="5"/>
      <c r="G62" s="5"/>
      <c r="H62" s="5"/>
      <c r="I62" s="4"/>
    </row>
    <row r="63" spans="1:11" ht="15.6" customHeight="1">
      <c r="A63" s="4"/>
      <c r="B63" s="4"/>
      <c r="C63" s="4"/>
      <c r="D63" s="6"/>
      <c r="E63" s="4"/>
      <c r="F63" s="5"/>
      <c r="G63" s="5"/>
      <c r="H63" s="5"/>
      <c r="I63" s="4"/>
    </row>
    <row r="64" spans="1:11" ht="15.6" customHeight="1">
      <c r="F64" s="3"/>
      <c r="G64" s="3"/>
      <c r="H64" s="3"/>
    </row>
  </sheetData>
  <mergeCells count="3">
    <mergeCell ref="A55:B55"/>
    <mergeCell ref="A8:B8"/>
    <mergeCell ref="F8:G8"/>
  </mergeCells>
  <pageMargins left="1" right="0.7" top="0.5" bottom="0.5" header="0.3" footer="0.3"/>
  <pageSetup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FE89C-6001-4CE5-9F4D-DEA27C5AA9C7}">
  <dimension ref="A1:H56"/>
  <sheetViews>
    <sheetView topLeftCell="A10" zoomScale="125" zoomScaleNormal="125" workbookViewId="0">
      <selection sqref="A1:G46"/>
    </sheetView>
  </sheetViews>
  <sheetFormatPr defaultColWidth="12.5703125" defaultRowHeight="15.75"/>
  <cols>
    <col min="1" max="1" width="6" style="1" customWidth="1"/>
    <col min="2" max="2" width="57.42578125" style="1" customWidth="1"/>
    <col min="3" max="3" width="6.5703125" style="1" customWidth="1"/>
    <col min="4" max="4" width="12.5703125" style="1"/>
    <col min="5" max="5" width="6" style="1" customWidth="1"/>
    <col min="6" max="6" width="57.42578125" style="1" customWidth="1"/>
    <col min="7" max="7" width="6.5703125" style="106" customWidth="1"/>
    <col min="8" max="16384" width="12.5703125" style="1"/>
  </cols>
  <sheetData>
    <row r="1" spans="1:8">
      <c r="A1" s="4"/>
      <c r="B1" s="4"/>
      <c r="C1" s="4"/>
      <c r="D1" s="4"/>
      <c r="E1" s="4"/>
      <c r="F1" s="4"/>
      <c r="G1" s="75"/>
    </row>
    <row r="2" spans="1:8">
      <c r="A2" s="4"/>
      <c r="B2" s="4"/>
      <c r="C2" s="4"/>
      <c r="D2" s="4"/>
      <c r="E2" s="4"/>
      <c r="F2" s="4"/>
      <c r="G2" s="75"/>
    </row>
    <row r="3" spans="1:8">
      <c r="A3" s="4"/>
      <c r="B3" s="4"/>
      <c r="C3" s="4"/>
      <c r="D3" s="4"/>
      <c r="E3" s="4"/>
      <c r="F3" s="4"/>
      <c r="G3" s="75"/>
    </row>
    <row r="4" spans="1:8" ht="35.25">
      <c r="A4" s="72" t="s">
        <v>93</v>
      </c>
      <c r="B4" s="4"/>
      <c r="C4" s="4"/>
      <c r="D4" s="4"/>
      <c r="E4" s="4"/>
      <c r="F4" s="4"/>
      <c r="G4" s="75"/>
    </row>
    <row r="5" spans="1:8">
      <c r="A5" s="4" t="s">
        <v>90</v>
      </c>
      <c r="B5" s="4"/>
      <c r="C5" s="4"/>
      <c r="D5" s="4"/>
      <c r="E5" s="4"/>
      <c r="F5" s="4"/>
      <c r="G5" s="75"/>
    </row>
    <row r="6" spans="1:8">
      <c r="A6" s="4"/>
      <c r="B6" s="4"/>
      <c r="C6" s="4"/>
      <c r="D6" s="4"/>
      <c r="E6" s="4"/>
      <c r="F6" s="4"/>
      <c r="G6" s="75"/>
    </row>
    <row r="7" spans="1:8">
      <c r="A7" s="4"/>
      <c r="B7" s="4"/>
      <c r="C7" s="4"/>
      <c r="D7" s="4"/>
      <c r="E7" s="4"/>
      <c r="F7" s="4"/>
      <c r="G7" s="75"/>
    </row>
    <row r="8" spans="1:8" ht="55.15" customHeight="1">
      <c r="A8" s="76" t="s">
        <v>94</v>
      </c>
      <c r="B8" s="77"/>
      <c r="C8" s="77"/>
      <c r="D8" s="77"/>
      <c r="E8" s="77"/>
      <c r="F8" s="77"/>
      <c r="G8" s="77"/>
    </row>
    <row r="9" spans="1:8" ht="21">
      <c r="A9" s="78" t="s">
        <v>95</v>
      </c>
      <c r="B9" s="78"/>
      <c r="C9" s="78"/>
      <c r="D9" s="78"/>
      <c r="E9" s="78"/>
      <c r="F9" s="78"/>
      <c r="G9" s="78"/>
      <c r="H9" s="79"/>
    </row>
    <row r="10" spans="1:8">
      <c r="A10" s="80" t="s">
        <v>96</v>
      </c>
      <c r="B10" s="80"/>
      <c r="C10" s="81" t="s">
        <v>7</v>
      </c>
      <c r="D10" s="4"/>
      <c r="E10" s="80" t="s">
        <v>97</v>
      </c>
      <c r="F10" s="80"/>
      <c r="G10" s="81" t="s">
        <v>7</v>
      </c>
    </row>
    <row r="11" spans="1:8" ht="28.9" customHeight="1">
      <c r="A11" s="82" t="s">
        <v>28</v>
      </c>
      <c r="B11" s="83" t="s">
        <v>87</v>
      </c>
      <c r="C11" s="84">
        <v>4</v>
      </c>
      <c r="D11" s="85"/>
      <c r="E11" s="82" t="s">
        <v>28</v>
      </c>
      <c r="F11" s="86" t="s">
        <v>98</v>
      </c>
      <c r="G11" s="84">
        <v>3</v>
      </c>
      <c r="H11" s="87"/>
    </row>
    <row r="12" spans="1:8" ht="28.5">
      <c r="A12" s="82" t="s">
        <v>11</v>
      </c>
      <c r="B12" s="88" t="s">
        <v>99</v>
      </c>
      <c r="C12" s="84">
        <v>4</v>
      </c>
      <c r="D12" s="85"/>
      <c r="E12" s="82" t="s">
        <v>28</v>
      </c>
      <c r="F12" s="88" t="s">
        <v>100</v>
      </c>
      <c r="G12" s="84">
        <v>4</v>
      </c>
      <c r="H12" s="87"/>
    </row>
    <row r="13" spans="1:8" ht="28.5">
      <c r="A13" s="82" t="s">
        <v>28</v>
      </c>
      <c r="B13" s="86" t="s">
        <v>101</v>
      </c>
      <c r="C13" s="84">
        <v>4</v>
      </c>
      <c r="D13" s="85"/>
      <c r="E13" s="82" t="s">
        <v>28</v>
      </c>
      <c r="F13" s="88" t="s">
        <v>102</v>
      </c>
      <c r="G13" s="84">
        <v>2</v>
      </c>
      <c r="H13" s="87"/>
    </row>
    <row r="14" spans="1:8" ht="28.5">
      <c r="A14" s="82" t="s">
        <v>2</v>
      </c>
      <c r="B14" s="83" t="s">
        <v>49</v>
      </c>
      <c r="C14" s="84">
        <v>3</v>
      </c>
      <c r="D14" s="85"/>
      <c r="E14" s="82" t="s">
        <v>28</v>
      </c>
      <c r="F14" s="88" t="s">
        <v>103</v>
      </c>
      <c r="G14" s="84">
        <v>4</v>
      </c>
      <c r="H14" s="87"/>
    </row>
    <row r="15" spans="1:8" ht="28.5">
      <c r="A15" s="89" t="s">
        <v>2</v>
      </c>
      <c r="B15" s="90" t="s">
        <v>104</v>
      </c>
      <c r="C15" s="91">
        <v>1</v>
      </c>
      <c r="D15" s="85"/>
      <c r="E15" s="89" t="s">
        <v>11</v>
      </c>
      <c r="F15" s="92" t="s">
        <v>105</v>
      </c>
      <c r="G15" s="91">
        <v>3</v>
      </c>
      <c r="H15" s="87"/>
    </row>
    <row r="16" spans="1:8">
      <c r="A16" s="4"/>
      <c r="B16" s="4"/>
      <c r="C16" s="93">
        <f>SUM(C11:C15)</f>
        <v>16</v>
      </c>
      <c r="D16" s="4"/>
      <c r="E16" s="82"/>
      <c r="F16" s="82"/>
      <c r="G16" s="93">
        <f>SUM(G11:G15)</f>
        <v>16</v>
      </c>
      <c r="H16" s="87"/>
    </row>
    <row r="17" spans="1:8">
      <c r="A17" s="4"/>
      <c r="B17" s="4"/>
      <c r="C17" s="4"/>
      <c r="D17" s="4"/>
      <c r="E17" s="4"/>
      <c r="F17" s="4"/>
      <c r="G17" s="75"/>
    </row>
    <row r="18" spans="1:8" ht="21">
      <c r="A18" s="94" t="s">
        <v>106</v>
      </c>
      <c r="B18" s="94"/>
      <c r="C18" s="94"/>
      <c r="D18" s="94"/>
      <c r="E18" s="94"/>
      <c r="F18" s="94"/>
      <c r="G18" s="94"/>
      <c r="H18" s="79"/>
    </row>
    <row r="19" spans="1:8">
      <c r="A19" s="80" t="s">
        <v>107</v>
      </c>
      <c r="B19" s="80"/>
      <c r="C19" s="81" t="s">
        <v>7</v>
      </c>
      <c r="D19" s="4"/>
      <c r="E19" s="80" t="s">
        <v>108</v>
      </c>
      <c r="F19" s="80"/>
      <c r="G19" s="81" t="s">
        <v>7</v>
      </c>
    </row>
    <row r="20" spans="1:8" ht="28.5">
      <c r="A20" s="82" t="s">
        <v>28</v>
      </c>
      <c r="B20" s="86" t="s">
        <v>109</v>
      </c>
      <c r="C20" s="84">
        <v>3</v>
      </c>
      <c r="D20" s="4"/>
      <c r="E20" s="82" t="s">
        <v>28</v>
      </c>
      <c r="F20" s="86" t="s">
        <v>98</v>
      </c>
      <c r="G20" s="84">
        <v>3</v>
      </c>
      <c r="H20" s="87"/>
    </row>
    <row r="21" spans="1:8" ht="31.15" customHeight="1">
      <c r="A21" s="95" t="s">
        <v>11</v>
      </c>
      <c r="B21" s="96" t="s">
        <v>110</v>
      </c>
      <c r="C21" s="97">
        <v>4</v>
      </c>
      <c r="D21" s="98" t="s">
        <v>42</v>
      </c>
      <c r="E21" s="82" t="s">
        <v>28</v>
      </c>
      <c r="F21" s="88" t="s">
        <v>111</v>
      </c>
      <c r="G21" s="84">
        <v>3</v>
      </c>
      <c r="H21" s="87" t="s">
        <v>0</v>
      </c>
    </row>
    <row r="22" spans="1:8" ht="31.15" customHeight="1">
      <c r="A22" s="95" t="s">
        <v>28</v>
      </c>
      <c r="B22" s="99" t="s">
        <v>112</v>
      </c>
      <c r="C22" s="97">
        <v>4</v>
      </c>
      <c r="D22" s="100"/>
      <c r="E22" s="82" t="s">
        <v>31</v>
      </c>
      <c r="F22" s="88" t="s">
        <v>113</v>
      </c>
      <c r="G22" s="84">
        <v>3</v>
      </c>
      <c r="H22" s="87"/>
    </row>
    <row r="23" spans="1:8" s="4" customFormat="1" ht="30" customHeight="1">
      <c r="A23" s="82" t="s">
        <v>28</v>
      </c>
      <c r="B23" s="88" t="s">
        <v>114</v>
      </c>
      <c r="C23" s="84">
        <v>2</v>
      </c>
      <c r="E23" s="82" t="s">
        <v>31</v>
      </c>
      <c r="F23" s="86" t="s">
        <v>115</v>
      </c>
      <c r="G23" s="84">
        <v>3</v>
      </c>
      <c r="H23" s="82"/>
    </row>
    <row r="24" spans="1:8" s="4" customFormat="1" ht="28.5">
      <c r="A24" s="82" t="s">
        <v>28</v>
      </c>
      <c r="B24" s="88" t="s">
        <v>116</v>
      </c>
      <c r="C24" s="84">
        <v>3</v>
      </c>
      <c r="E24" s="82" t="s">
        <v>4</v>
      </c>
      <c r="F24" s="88" t="s">
        <v>117</v>
      </c>
      <c r="G24" s="84">
        <v>3</v>
      </c>
      <c r="H24" s="82"/>
    </row>
    <row r="25" spans="1:8" s="4" customFormat="1" ht="28.9" customHeight="1">
      <c r="A25" s="82" t="s">
        <v>28</v>
      </c>
      <c r="B25" s="86" t="s">
        <v>27</v>
      </c>
      <c r="C25" s="84">
        <v>3</v>
      </c>
      <c r="E25" s="82" t="s">
        <v>4</v>
      </c>
      <c r="F25" s="86" t="s">
        <v>6</v>
      </c>
      <c r="G25" s="84">
        <v>1</v>
      </c>
      <c r="H25" s="82"/>
    </row>
    <row r="26" spans="1:8" s="4" customFormat="1" ht="28.5">
      <c r="A26" s="89" t="s">
        <v>2</v>
      </c>
      <c r="B26" s="92" t="s">
        <v>25</v>
      </c>
      <c r="C26" s="91">
        <v>2</v>
      </c>
      <c r="D26" s="101"/>
      <c r="E26" s="89" t="s">
        <v>4</v>
      </c>
      <c r="F26" s="90" t="s">
        <v>118</v>
      </c>
      <c r="G26" s="91">
        <v>1</v>
      </c>
      <c r="H26" s="82"/>
    </row>
    <row r="27" spans="1:8">
      <c r="A27" s="4"/>
      <c r="B27" s="4"/>
      <c r="C27" s="101">
        <f>SUM(C20:C21,C23:C26)</f>
        <v>17</v>
      </c>
      <c r="D27" s="4"/>
      <c r="E27" s="82"/>
      <c r="F27" s="82"/>
      <c r="G27" s="101">
        <f>SUM(G20:G26)</f>
        <v>17</v>
      </c>
    </row>
    <row r="28" spans="1:8">
      <c r="A28" s="4"/>
      <c r="B28" s="4"/>
      <c r="C28" s="4"/>
      <c r="D28" s="4"/>
      <c r="E28" s="4"/>
      <c r="F28" s="4"/>
      <c r="G28" s="75"/>
    </row>
    <row r="29" spans="1:8" ht="21">
      <c r="A29" s="94" t="s">
        <v>119</v>
      </c>
      <c r="B29" s="94"/>
      <c r="C29" s="94"/>
      <c r="D29" s="94"/>
      <c r="E29" s="94"/>
      <c r="F29" s="94"/>
      <c r="G29" s="94"/>
    </row>
    <row r="30" spans="1:8">
      <c r="A30" s="80" t="s">
        <v>120</v>
      </c>
      <c r="B30" s="80"/>
      <c r="C30" s="81" t="s">
        <v>7</v>
      </c>
      <c r="D30" s="4"/>
      <c r="E30" s="80" t="s">
        <v>121</v>
      </c>
      <c r="F30" s="80"/>
      <c r="G30" s="81" t="s">
        <v>7</v>
      </c>
      <c r="H30" s="87"/>
    </row>
    <row r="31" spans="1:8" ht="34.9" customHeight="1">
      <c r="A31" s="82" t="s">
        <v>11</v>
      </c>
      <c r="B31" s="86" t="s">
        <v>122</v>
      </c>
      <c r="C31" s="84">
        <v>4</v>
      </c>
      <c r="D31" s="82"/>
      <c r="E31" s="82" t="s">
        <v>28</v>
      </c>
      <c r="F31" s="86" t="s">
        <v>98</v>
      </c>
      <c r="G31" s="84">
        <v>3</v>
      </c>
      <c r="H31" s="87"/>
    </row>
    <row r="32" spans="1:8" ht="34.9" customHeight="1">
      <c r="A32" s="82" t="s">
        <v>2</v>
      </c>
      <c r="B32" s="88" t="s">
        <v>123</v>
      </c>
      <c r="C32" s="84">
        <v>4</v>
      </c>
      <c r="D32" s="82"/>
      <c r="E32" s="82" t="s">
        <v>4</v>
      </c>
      <c r="F32" s="88" t="s">
        <v>124</v>
      </c>
      <c r="G32" s="84">
        <v>4</v>
      </c>
      <c r="H32" s="87"/>
    </row>
    <row r="33" spans="1:8" ht="28.5">
      <c r="A33" s="82" t="s">
        <v>2</v>
      </c>
      <c r="B33" s="88" t="s">
        <v>125</v>
      </c>
      <c r="C33" s="84">
        <v>4</v>
      </c>
      <c r="D33" s="82"/>
      <c r="E33" s="82" t="s">
        <v>4</v>
      </c>
      <c r="F33" s="86" t="s">
        <v>126</v>
      </c>
      <c r="G33" s="84">
        <v>3</v>
      </c>
      <c r="H33" s="87"/>
    </row>
    <row r="34" spans="1:8" ht="28.9" customHeight="1">
      <c r="A34" s="82" t="s">
        <v>28</v>
      </c>
      <c r="B34" s="86" t="s">
        <v>127</v>
      </c>
      <c r="C34" s="84">
        <v>3</v>
      </c>
      <c r="D34" s="82"/>
      <c r="E34" s="82" t="s">
        <v>4</v>
      </c>
      <c r="F34" s="86" t="s">
        <v>128</v>
      </c>
      <c r="G34" s="84">
        <v>3</v>
      </c>
      <c r="H34" s="87"/>
    </row>
    <row r="35" spans="1:8" ht="28.5">
      <c r="A35" s="89" t="s">
        <v>2</v>
      </c>
      <c r="B35" s="90" t="s">
        <v>129</v>
      </c>
      <c r="C35" s="91">
        <v>1</v>
      </c>
      <c r="D35" s="83"/>
      <c r="E35" s="89" t="s">
        <v>28</v>
      </c>
      <c r="F35" s="92" t="s">
        <v>127</v>
      </c>
      <c r="G35" s="91">
        <v>3</v>
      </c>
      <c r="H35" s="87"/>
    </row>
    <row r="36" spans="1:8">
      <c r="A36" s="4"/>
      <c r="B36" s="4"/>
      <c r="C36" s="101">
        <f>SUM(C31:C35)</f>
        <v>16</v>
      </c>
      <c r="D36" s="4"/>
      <c r="E36" s="82"/>
      <c r="F36" s="82"/>
      <c r="G36" s="101">
        <f>SUM(G31:G35)</f>
        <v>16</v>
      </c>
    </row>
    <row r="37" spans="1:8">
      <c r="A37" s="4"/>
      <c r="B37" s="4"/>
      <c r="C37" s="4"/>
      <c r="D37" s="4"/>
      <c r="E37" s="4"/>
      <c r="F37" s="4"/>
      <c r="G37" s="75"/>
    </row>
    <row r="38" spans="1:8" ht="21">
      <c r="A38" s="94" t="s">
        <v>130</v>
      </c>
      <c r="B38" s="94"/>
      <c r="C38" s="94"/>
      <c r="D38" s="94"/>
      <c r="E38" s="94"/>
      <c r="F38" s="94"/>
      <c r="G38" s="94"/>
    </row>
    <row r="39" spans="1:8">
      <c r="A39" s="80" t="s">
        <v>131</v>
      </c>
      <c r="B39" s="80"/>
      <c r="C39" s="81" t="s">
        <v>7</v>
      </c>
      <c r="D39" s="4"/>
      <c r="E39" s="80" t="s">
        <v>132</v>
      </c>
      <c r="F39" s="80"/>
      <c r="G39" s="81" t="s">
        <v>7</v>
      </c>
      <c r="H39" s="87"/>
    </row>
    <row r="40" spans="1:8" ht="28.9" customHeight="1">
      <c r="A40" s="82" t="s">
        <v>28</v>
      </c>
      <c r="B40" s="86" t="s">
        <v>98</v>
      </c>
      <c r="C40" s="84">
        <v>3</v>
      </c>
      <c r="D40" s="82"/>
      <c r="E40" s="82" t="s">
        <v>28</v>
      </c>
      <c r="F40" s="86" t="s">
        <v>98</v>
      </c>
      <c r="G40" s="84">
        <v>3</v>
      </c>
      <c r="H40" s="87"/>
    </row>
    <row r="41" spans="1:8" ht="29.45" customHeight="1">
      <c r="A41" s="82" t="s">
        <v>2</v>
      </c>
      <c r="B41" s="86" t="s">
        <v>133</v>
      </c>
      <c r="C41" s="84">
        <v>3</v>
      </c>
      <c r="D41" s="82"/>
      <c r="E41" s="82" t="s">
        <v>11</v>
      </c>
      <c r="F41" s="86" t="s">
        <v>134</v>
      </c>
      <c r="G41" s="84">
        <v>3</v>
      </c>
      <c r="H41" s="102"/>
    </row>
    <row r="42" spans="1:8" ht="29.45" customHeight="1">
      <c r="A42" s="82" t="s">
        <v>2</v>
      </c>
      <c r="B42" s="86" t="s">
        <v>133</v>
      </c>
      <c r="C42" s="84">
        <v>3</v>
      </c>
      <c r="D42" s="93"/>
      <c r="E42" s="82" t="s">
        <v>28</v>
      </c>
      <c r="F42" s="86" t="s">
        <v>127</v>
      </c>
      <c r="G42" s="84">
        <v>3</v>
      </c>
      <c r="H42" s="87"/>
    </row>
    <row r="43" spans="1:8" ht="29.45" customHeight="1">
      <c r="A43" s="82" t="s">
        <v>28</v>
      </c>
      <c r="B43" s="86" t="s">
        <v>127</v>
      </c>
      <c r="C43" s="84">
        <v>3</v>
      </c>
      <c r="D43" s="84"/>
      <c r="E43" s="82" t="s">
        <v>28</v>
      </c>
      <c r="F43" s="86" t="s">
        <v>127</v>
      </c>
      <c r="G43" s="84">
        <v>3</v>
      </c>
      <c r="H43" s="87"/>
    </row>
    <row r="44" spans="1:8" ht="29.45" customHeight="1">
      <c r="A44" s="82" t="s">
        <v>28</v>
      </c>
      <c r="B44" s="86" t="s">
        <v>127</v>
      </c>
      <c r="C44" s="84">
        <v>3</v>
      </c>
      <c r="D44" s="84"/>
      <c r="E44" s="82" t="s">
        <v>28</v>
      </c>
      <c r="F44" s="86" t="s">
        <v>127</v>
      </c>
      <c r="G44" s="84">
        <v>3</v>
      </c>
      <c r="H44" s="102"/>
    </row>
    <row r="45" spans="1:8" ht="29.45" customHeight="1">
      <c r="A45" s="89" t="s">
        <v>2</v>
      </c>
      <c r="B45" s="92" t="s">
        <v>135</v>
      </c>
      <c r="C45" s="91">
        <v>1</v>
      </c>
      <c r="D45" s="93"/>
      <c r="E45" s="80"/>
      <c r="F45" s="80"/>
      <c r="G45" s="103"/>
      <c r="H45" s="87"/>
    </row>
    <row r="46" spans="1:8">
      <c r="A46" s="4"/>
      <c r="B46" s="4"/>
      <c r="C46" s="101">
        <f>SUM(C40:C45)</f>
        <v>16</v>
      </c>
      <c r="D46" s="4"/>
      <c r="E46" s="82"/>
      <c r="F46" s="82"/>
      <c r="G46" s="101">
        <f>SUM(G40:G44)</f>
        <v>15</v>
      </c>
    </row>
    <row r="47" spans="1:8">
      <c r="A47" s="4"/>
      <c r="B47" s="4"/>
      <c r="C47" s="4"/>
      <c r="D47" s="4"/>
      <c r="E47" s="4"/>
      <c r="F47" s="4"/>
      <c r="G47" s="75"/>
    </row>
    <row r="48" spans="1:8">
      <c r="A48" s="4"/>
      <c r="B48" s="4"/>
      <c r="C48" s="4"/>
      <c r="D48" s="4"/>
      <c r="E48" s="4"/>
      <c r="F48" s="4"/>
      <c r="G48" s="75"/>
    </row>
    <row r="49" spans="1:7">
      <c r="A49" s="4"/>
      <c r="B49" s="4" t="s">
        <v>0</v>
      </c>
      <c r="C49" s="4"/>
      <c r="D49" s="4"/>
      <c r="E49" s="4"/>
      <c r="F49" s="4"/>
      <c r="G49" s="75"/>
    </row>
    <row r="56" spans="1:7">
      <c r="A56" s="87"/>
      <c r="B56" s="104"/>
      <c r="C56" s="105"/>
    </row>
  </sheetData>
  <mergeCells count="5">
    <mergeCell ref="A8:G8"/>
    <mergeCell ref="A9:G9"/>
    <mergeCell ref="A18:G18"/>
    <mergeCell ref="A29:G29"/>
    <mergeCell ref="A38:G38"/>
  </mergeCells>
  <pageMargins left="0.7" right="0.7" top="0.75" bottom="0.5" header="0.3" footer="0.3"/>
  <pageSetup scale="6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5D4854-455E-489B-AA9E-986DF225AEE5}">
  <sheetPr>
    <pageSetUpPr fitToPage="1"/>
  </sheetPr>
  <dimension ref="A1:M63"/>
  <sheetViews>
    <sheetView topLeftCell="A19" workbookViewId="0">
      <selection activeCell="P17" sqref="P17"/>
    </sheetView>
  </sheetViews>
  <sheetFormatPr defaultColWidth="12.85546875" defaultRowHeight="15.75"/>
  <cols>
    <col min="1" max="16384" width="12.85546875" style="1"/>
  </cols>
  <sheetData>
    <row r="1" spans="1:13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pans="1:13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3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</row>
    <row r="20" spans="1:13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  <row r="21" spans="1:13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</row>
    <row r="22" spans="1:13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</row>
    <row r="23" spans="1:1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</row>
    <row r="24" spans="1:13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5" spans="1:13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</row>
    <row r="26" spans="1:13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</row>
    <row r="27" spans="1:13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pans="1:13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</row>
    <row r="29" spans="1:13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</row>
    <row r="30" spans="1:13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</row>
    <row r="31" spans="1:13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</row>
    <row r="32" spans="1:13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1:1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</row>
    <row r="34" spans="1:13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</row>
    <row r="35" spans="1:13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</row>
    <row r="36" spans="1:13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</row>
    <row r="37" spans="1:13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</row>
    <row r="38" spans="1:13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</row>
    <row r="39" spans="1:13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</row>
    <row r="40" spans="1:1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</row>
    <row r="41" spans="1:13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</row>
    <row r="42" spans="1:13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</row>
    <row r="43" spans="1:1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</row>
    <row r="44" spans="1:1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</row>
    <row r="45" spans="1:13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</row>
    <row r="46" spans="1:13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</row>
    <row r="47" spans="1:1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</row>
    <row r="48" spans="1:1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</row>
    <row r="49" spans="1:13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</row>
    <row r="50" spans="1:13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</row>
    <row r="51" spans="1:13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</row>
    <row r="52" spans="1:1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 spans="1:1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</row>
    <row r="54" spans="1:1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</row>
    <row r="55" spans="1:13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</row>
    <row r="56" spans="1:13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</row>
    <row r="57" spans="1:13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</row>
    <row r="58" spans="1:13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</row>
    <row r="59" spans="1:13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</row>
    <row r="60" spans="1:13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</row>
    <row r="61" spans="1:13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</row>
    <row r="62" spans="1:13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</row>
    <row r="63" spans="1:1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</row>
  </sheetData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URP | civil FA</vt:lpstr>
      <vt:lpstr>cee 4yr plan | civil</vt:lpstr>
      <vt:lpstr>careers | civil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Kelsey S</dc:creator>
  <cp:lastModifiedBy>Martin, Kelsey S</cp:lastModifiedBy>
  <dcterms:created xsi:type="dcterms:W3CDTF">2021-09-09T15:41:00Z</dcterms:created>
  <dcterms:modified xsi:type="dcterms:W3CDTF">2021-09-09T15:42:37Z</dcterms:modified>
</cp:coreProperties>
</file>