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lemeynn\Documents\BME\UG Committee\21-22 Meetings and info\Four-year sample plans and web\Curriculum maps and Sample plans 05-2022\sample plan\"/>
    </mc:Choice>
  </mc:AlternateContent>
  <xr:revisionPtr revIDLastSave="0" documentId="13_ncr:1_{D586927F-03F4-429D-B2F0-7A85A69EDA3D}" xr6:coauthVersionLast="47" xr6:coauthVersionMax="47" xr10:uidLastSave="{00000000-0000-0000-0000-000000000000}"/>
  <bookViews>
    <workbookView xWindow="780" yWindow="1140" windowWidth="15492" windowHeight="10404" tabRatio="849" xr2:uid="{956CF06D-D089-874A-B23B-B25F8C307772}"/>
  </bookViews>
  <sheets>
    <sheet name="bme 4yr plan | general" sheetId="22" r:id="rId1"/>
    <sheet name="course list | bme" sheetId="21" r:id="rId2"/>
    <sheet name="careers | bme" sheetId="23" r:id="rId3"/>
    <sheet name="bioimaging | FA" sheetId="24" r:id="rId4"/>
    <sheet name="biomechanics &amp; biomat | FA" sheetId="26" r:id="rId5"/>
    <sheet name="cellular engr | FA" sheetId="27" r:id="rId6"/>
    <sheet name="computational bioengr | FA" sheetId="25" r:id="rId7"/>
  </sheets>
  <definedNames>
    <definedName name="_xlnm.Print_Area" localSheetId="3">'bioimaging | FA'!$A$1:$H$63</definedName>
    <definedName name="_xlnm.Print_Area" localSheetId="4">'biomechanics &amp; biomat | FA'!$B$1:$H$74</definedName>
    <definedName name="_xlnm.Print_Area" localSheetId="5">'cellular engr | FA'!$B$1:$H$74</definedName>
    <definedName name="_xlnm.Print_Area" localSheetId="6">'computational bioengr | FA'!$A$1:$H$63</definedName>
    <definedName name="_xlnm.Print_Area" localSheetId="1">'course list | bme'!$A$1:$G$74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2" l="1"/>
  <c r="G17" i="22"/>
  <c r="C29" i="22"/>
  <c r="G29" i="22"/>
  <c r="C40" i="22"/>
  <c r="G40" i="22"/>
  <c r="C50" i="22"/>
  <c r="G50" i="22"/>
</calcChain>
</file>

<file path=xl/sharedStrings.xml><?xml version="1.0" encoding="utf-8"?>
<sst xmlns="http://schemas.openxmlformats.org/spreadsheetml/2006/main" count="881" uniqueCount="276">
  <si>
    <t>sh</t>
  </si>
  <si>
    <t>F/S</t>
  </si>
  <si>
    <t>F</t>
  </si>
  <si>
    <t>Be Creative</t>
  </si>
  <si>
    <t>RHET:1030 Rhetoric</t>
  </si>
  <si>
    <t xml:space="preserve">Diversity &amp; Inclusion </t>
  </si>
  <si>
    <t>Approved Gen Ed Course</t>
  </si>
  <si>
    <t>ENGR:1100 Intro to Engineering Problem Solving</t>
  </si>
  <si>
    <t>1st Semester</t>
  </si>
  <si>
    <t>2nd Semester</t>
  </si>
  <si>
    <t>ALL</t>
  </si>
  <si>
    <t xml:space="preserve">First Year </t>
  </si>
  <si>
    <t xml:space="preserve">Second Year </t>
  </si>
  <si>
    <t>3rd Semester</t>
  </si>
  <si>
    <t>4th Semester</t>
  </si>
  <si>
    <t xml:space="preserve">Third Year </t>
  </si>
  <si>
    <t xml:space="preserve">Fourth Year </t>
  </si>
  <si>
    <t>General Education Course</t>
  </si>
  <si>
    <t>5th Semester</t>
  </si>
  <si>
    <t>6th Semester</t>
  </si>
  <si>
    <t>7th Semester</t>
  </si>
  <si>
    <t>8th Semester</t>
  </si>
  <si>
    <t>S</t>
  </si>
  <si>
    <t xml:space="preserve"> </t>
  </si>
  <si>
    <t>BME:2710  Engr Drawing, Design, &amp; Solid Modeling</t>
  </si>
  <si>
    <t>BME:1010 BME Forum</t>
  </si>
  <si>
    <t>BIOS:4120 Intro to Biostatistics (or STAT:3510 Biostatistics)</t>
  </si>
  <si>
    <t>HHP:1100   Human Anatomy</t>
  </si>
  <si>
    <t>OR</t>
  </si>
  <si>
    <r>
      <t xml:space="preserve">General Education </t>
    </r>
    <r>
      <rPr>
        <sz val="12"/>
        <color theme="1"/>
        <rFont val="Calibri"/>
        <family val="2"/>
      </rPr>
      <t>(19 sh)</t>
    </r>
  </si>
  <si>
    <r>
      <t xml:space="preserve">BME Requirements </t>
    </r>
    <r>
      <rPr>
        <sz val="12"/>
        <color theme="1"/>
        <rFont val="Calibri"/>
        <family val="2"/>
      </rPr>
      <t>(38 sh)</t>
    </r>
  </si>
  <si>
    <r>
      <t>BME Capstone Design Courses</t>
    </r>
    <r>
      <rPr>
        <sz val="12"/>
        <color theme="1"/>
        <rFont val="Calibri"/>
        <family val="2"/>
      </rPr>
      <t xml:space="preserve"> (8 sh)</t>
    </r>
  </si>
  <si>
    <t>4
3</t>
  </si>
  <si>
    <t>3
3</t>
  </si>
  <si>
    <t>ALL
ALL</t>
  </si>
  <si>
    <r>
      <rPr>
        <b/>
        <sz val="12"/>
        <color theme="1"/>
        <rFont val="Calibri"/>
        <family val="2"/>
      </rPr>
      <t xml:space="preserve">ENGR:1000 Engineering Success for First-Year Students  </t>
    </r>
    <r>
      <rPr>
        <i/>
        <sz val="10"/>
        <color theme="1"/>
        <rFont val="Calibri"/>
        <family val="2"/>
      </rPr>
      <t>(First semester standing)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</si>
  <si>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</si>
  <si>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t>F/S
F/S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</si>
  <si>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C:MATH:1550)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</si>
  <si>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</si>
  <si>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t xml:space="preserve">Math &amp; Basic Science Core </t>
    </r>
    <r>
      <rPr>
        <sz val="12"/>
        <color theme="1"/>
        <rFont val="Calibri"/>
        <family val="2"/>
      </rPr>
      <t>(24 sh)</t>
    </r>
  </si>
  <si>
    <t>**Pre-medicine students should check with their Pre-medicine advisor regarding the need for this course.</t>
  </si>
  <si>
    <t>Pre-Medicine</t>
  </si>
  <si>
    <t xml:space="preserve"> Sample Four-Year Plan</t>
  </si>
  <si>
    <t>Total Semester Hour Requirements:</t>
  </si>
  <si>
    <t>Focus Areas:</t>
  </si>
  <si>
    <r>
      <t xml:space="preserve">Elective:  </t>
    </r>
    <r>
      <rPr>
        <sz val="10"/>
        <color theme="1"/>
        <rFont val="Calibri"/>
        <family val="2"/>
        <scheme val="minor"/>
      </rPr>
      <t>Focus Area, Engineering Topic</t>
    </r>
  </si>
  <si>
    <t>Bioimaging</t>
  </si>
  <si>
    <t>Biomechanics &amp; Biomaterials</t>
  </si>
  <si>
    <t>Cellular Engineering</t>
  </si>
  <si>
    <t>Refer to individual Focus Area requirements</t>
  </si>
  <si>
    <r>
      <t xml:space="preserve">Required:  Biomechanics &amp; Biomaterials </t>
    </r>
    <r>
      <rPr>
        <sz val="12"/>
        <color theme="1"/>
        <rFont val="Calibri"/>
        <family val="2"/>
      </rPr>
      <t>(13 sh)</t>
    </r>
  </si>
  <si>
    <t>select additional courses from above or from suggested courses below</t>
  </si>
  <si>
    <t>Electives:  Focus Area, Engineering Topic</t>
  </si>
  <si>
    <r>
      <t xml:space="preserve">select at least </t>
    </r>
    <r>
      <rPr>
        <b/>
        <sz val="10"/>
        <color theme="1"/>
        <rFont val="Calibri"/>
        <family val="2"/>
      </rPr>
      <t xml:space="preserve">two </t>
    </r>
    <r>
      <rPr>
        <sz val="10"/>
        <color theme="1"/>
        <rFont val="Calibri"/>
        <family val="2"/>
      </rPr>
      <t>courses from this list</t>
    </r>
  </si>
  <si>
    <r>
      <t xml:space="preserve">Electives:  Biomechanics &amp; Biomaterials  </t>
    </r>
    <r>
      <rPr>
        <sz val="12"/>
        <color theme="1"/>
        <rFont val="Calibri"/>
        <family val="2"/>
      </rPr>
      <t>(21 sh)</t>
    </r>
  </si>
  <si>
    <t>BIOMEDICAL ENGINEERING</t>
  </si>
  <si>
    <t>BIOMEDICAL ENGINEERING - GENERAL</t>
  </si>
  <si>
    <t>BIOS:4120 Introduction to Biostatistics (or STAT:3510 Biostatistics)</t>
  </si>
  <si>
    <t>ALL*</t>
  </si>
  <si>
    <r>
      <t xml:space="preserve">Required Course:  </t>
    </r>
    <r>
      <rPr>
        <sz val="10"/>
        <color theme="1"/>
        <rFont val="Calibri"/>
        <family val="2"/>
        <scheme val="minor"/>
      </rPr>
      <t>Focus Area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</si>
  <si>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</si>
  <si>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 xml:space="preserve">General Education </t>
    </r>
    <r>
      <rPr>
        <sz val="12"/>
        <color theme="1"/>
        <rFont val="Calibri"/>
        <family val="2"/>
        <scheme val="minor"/>
      </rPr>
      <t>(19 sh)</t>
    </r>
  </si>
  <si>
    <r>
      <t xml:space="preserve">BME Focus Area </t>
    </r>
    <r>
      <rPr>
        <sz val="12"/>
        <color theme="1"/>
        <rFont val="Calibri"/>
        <family val="2"/>
        <scheme val="minor"/>
      </rPr>
      <t>(33 sh)</t>
    </r>
  </si>
  <si>
    <r>
      <t xml:space="preserve">Math &amp; Basic Science Core </t>
    </r>
    <r>
      <rPr>
        <sz val="12"/>
        <color theme="1"/>
        <rFont val="Calibri"/>
        <family val="2"/>
        <scheme val="minor"/>
      </rPr>
      <t>(24 sh)</t>
    </r>
  </si>
  <si>
    <r>
      <rPr>
        <b/>
        <sz val="12"/>
        <color theme="1"/>
        <rFont val="Calibri"/>
        <family val="2"/>
        <scheme val="minor"/>
      </rPr>
      <t xml:space="preserve">MATH:1550 Math I: Single Variable Calculus </t>
    </r>
    <r>
      <rPr>
        <i/>
        <sz val="10"/>
        <color theme="1"/>
        <rFont val="Calibri"/>
        <family val="2"/>
        <scheme val="minor"/>
      </rPr>
      <t xml:space="preserve">(P:  ALEKS score ≥ 75  or  MPT Level 3 score ≥  9) </t>
    </r>
  </si>
  <si>
    <r>
      <rPr>
        <b/>
        <sz val="12"/>
        <color theme="1"/>
        <rFont val="Calibri"/>
        <family val="2"/>
        <scheme val="minor"/>
      </rPr>
      <t xml:space="preserve">MATH 1560  Math II: Multivariable Calculus  </t>
    </r>
    <r>
      <rPr>
        <i/>
        <sz val="10"/>
        <color theme="1"/>
        <rFont val="Calibri"/>
        <family val="2"/>
        <scheme val="minor"/>
      </rPr>
      <t>(P:  MATH:1550)</t>
    </r>
  </si>
  <si>
    <r>
      <rPr>
        <b/>
        <sz val="12"/>
        <color theme="1"/>
        <rFont val="Calibri"/>
        <family val="2"/>
        <scheme val="minor"/>
      </rPr>
      <t xml:space="preserve">MATH:2550 Math III:  Matrix Algebra  </t>
    </r>
    <r>
      <rPr>
        <i/>
        <sz val="10"/>
        <color theme="1"/>
        <rFont val="Calibri"/>
        <family val="2"/>
        <scheme val="minor"/>
      </rPr>
      <t>(P:  MATH:1550)</t>
    </r>
  </si>
  <si>
    <r>
      <t xml:space="preserve">CHEM:1110 Principles of Chemistry I 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</si>
  <si>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r>
      <rPr>
        <b/>
        <sz val="12"/>
        <color theme="1"/>
        <rFont val="Calibri"/>
        <family val="2"/>
        <scheme val="minor"/>
      </rPr>
      <t xml:space="preserve">PHYS:1611 Introductory Physics I / Lab  </t>
    </r>
    <r>
      <rPr>
        <i/>
        <sz val="10"/>
        <color theme="1"/>
        <rFont val="Calibri"/>
        <family val="2"/>
        <scheme val="minor"/>
      </rPr>
      <t>(C: MATH:1550)</t>
    </r>
  </si>
  <si>
    <r>
      <t>Engineering Core</t>
    </r>
    <r>
      <rPr>
        <sz val="12"/>
        <color theme="1"/>
        <rFont val="Calibri"/>
        <family val="2"/>
        <scheme val="minor"/>
      </rPr>
      <t xml:space="preserve"> (7 sh)</t>
    </r>
  </si>
  <si>
    <r>
      <rPr>
        <b/>
        <sz val="12"/>
        <color theme="1"/>
        <rFont val="Calibri"/>
        <family val="2"/>
        <scheme val="minor"/>
      </rPr>
      <t xml:space="preserve">ENGR:1000 Engineering Success for First-Year Students  </t>
    </r>
    <r>
      <rPr>
        <i/>
        <sz val="10"/>
        <color theme="1"/>
        <rFont val="Calibri"/>
        <family val="2"/>
        <scheme val="minor"/>
      </rPr>
      <t>(First semester standing)</t>
    </r>
  </si>
  <si>
    <r>
      <t xml:space="preserve">BME Requirements </t>
    </r>
    <r>
      <rPr>
        <sz val="12"/>
        <color theme="1"/>
        <rFont val="Calibri"/>
        <family val="2"/>
        <scheme val="minor"/>
      </rPr>
      <t>(38 sh)</t>
    </r>
  </si>
  <si>
    <r>
      <t xml:space="preserve">CHEM:1120 Principles of Chemistry II  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</si>
  <si>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  <scheme val="minor"/>
      </rPr>
      <t xml:space="preserve">BIOL:1411 Foundations of Biology  </t>
    </r>
    <r>
      <rPr>
        <i/>
        <sz val="10"/>
        <color theme="1"/>
        <rFont val="Calibri"/>
        <family val="2"/>
        <scheme val="minor"/>
      </rPr>
      <t>(P: CHEM:1110)</t>
    </r>
  </si>
  <si>
    <r>
      <t xml:space="preserve">HHP:3500 Human Physiology  </t>
    </r>
    <r>
      <rPr>
        <i/>
        <sz val="10"/>
        <color theme="1"/>
        <rFont val="Calibri"/>
        <family val="2"/>
        <scheme val="minor"/>
      </rPr>
      <t>(P: BIOL:1411 &amp; CHEM:1110)</t>
    </r>
  </si>
  <si>
    <r>
      <t xml:space="preserve">ENGR:2130 Thermodynamics  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</si>
  <si>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 xml:space="preserve">BME:2400 Cell Biology for Engineers / Lab </t>
    </r>
    <r>
      <rPr>
        <i/>
        <sz val="10"/>
        <color theme="1"/>
        <rFont val="Calibri"/>
        <family val="2"/>
        <scheme val="minor"/>
      </rPr>
      <t>(P: BIOL:1411; C: BIOS:4120 (STAT:3510))</t>
    </r>
  </si>
  <si>
    <r>
      <t>BME Capstone Design Courses</t>
    </r>
    <r>
      <rPr>
        <sz val="12"/>
        <color theme="1"/>
        <rFont val="Calibri"/>
        <family val="2"/>
        <scheme val="minor"/>
      </rPr>
      <t xml:space="preserve"> (8 sh)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</si>
  <si>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Engineering Topic</t>
    </r>
  </si>
  <si>
    <r>
      <t xml:space="preserve">BME:4920 BME Design II  </t>
    </r>
    <r>
      <rPr>
        <i/>
        <sz val="10"/>
        <color theme="1"/>
        <rFont val="Calibri"/>
        <family val="2"/>
        <scheme val="minor"/>
      </rPr>
      <t>(P:  BME:4910)</t>
    </r>
  </si>
  <si>
    <r>
      <rPr>
        <b/>
        <sz val="12"/>
        <color theme="1"/>
        <rFont val="Calibri"/>
        <family val="2"/>
        <scheme val="minor"/>
      </rPr>
      <t>BME:2210 Bioimaging &amp; Bioinformatics / Lab</t>
    </r>
    <r>
      <rPr>
        <i/>
        <sz val="10"/>
        <color theme="1"/>
        <rFont val="Calibri"/>
        <family val="2"/>
        <scheme val="minor"/>
      </rPr>
      <t xml:space="preserve">
(P: ENGR:1300 &amp; BIOL:1411; C: BIOS:4120 (STAT:3510))</t>
    </r>
  </si>
  <si>
    <r>
      <t xml:space="preserve">BME:2010 BME Professional Seminar
</t>
    </r>
    <r>
      <rPr>
        <i/>
        <sz val="10"/>
        <color theme="1"/>
        <rFont val="Calibri"/>
        <family val="2"/>
        <scheme val="minor"/>
      </rPr>
      <t>(Status:  Second Year)</t>
    </r>
  </si>
  <si>
    <r>
      <rPr>
        <b/>
        <sz val="12"/>
        <color theme="1"/>
        <rFont val="Calibri"/>
        <family val="2"/>
        <scheme val="minor"/>
      </rPr>
      <t>BME:2500 Biomaterials &amp; Biomechanics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ENGR:2110; C: HHP:3500 &amp; BIOS:4120 (STAT:3510))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</si>
  <si>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</si>
  <si>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t>BME:2200 Systems, Instrum, &amp; Data Acq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ENGR:2120; C: HHP:3500 &amp; BIOS:4120 (STAT:3510))</t>
    </r>
  </si>
  <si>
    <r>
      <rPr>
        <b/>
        <sz val="12"/>
        <color theme="1"/>
        <rFont val="Calibri"/>
        <family val="2"/>
        <scheme val="minor"/>
      </rPr>
      <t xml:space="preserve">BME:2400 Cell Biology for Engineers / Lab
</t>
    </r>
    <r>
      <rPr>
        <i/>
        <sz val="10"/>
        <color theme="1"/>
        <rFont val="Calibri"/>
        <family val="2"/>
        <scheme val="minor"/>
      </rPr>
      <t>(P: BIOL:1411; C: BIOS:4120 (STAT:3510))</t>
    </r>
  </si>
  <si>
    <r>
      <rPr>
        <b/>
        <sz val="12"/>
        <color theme="1"/>
        <rFont val="Calibri"/>
        <family val="2"/>
        <scheme val="minor"/>
      </rPr>
      <t>BIOL:1411 Foundations of Biology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</si>
  <si>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  <scheme val="minor"/>
      </rPr>
      <t xml:space="preserve">ENGR:1000 Engineering Success for First-Year Students 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(First semester standing)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</si>
  <si>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</si>
  <si>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</si>
  <si>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Math III:  Matrix Algebra</t>
    </r>
    <r>
      <rPr>
        <i/>
        <sz val="10"/>
        <color theme="1"/>
        <rFont val="Calibri"/>
        <family val="2"/>
        <scheme val="minor"/>
      </rPr>
      <t xml:space="preserve">
(P:  MATH:1550)</t>
    </r>
  </si>
  <si>
    <r>
      <rPr>
        <b/>
        <sz val="12"/>
        <color theme="1"/>
        <rFont val="Calibri"/>
        <family val="2"/>
        <scheme val="minor"/>
      </rPr>
      <t xml:space="preserve">MATH:1550 Math I: Single Variable Calculus
</t>
    </r>
    <r>
      <rPr>
        <i/>
        <sz val="10"/>
        <color theme="1"/>
        <rFont val="Calibri"/>
        <family val="2"/>
        <scheme val="minor"/>
      </rPr>
      <t xml:space="preserve">(P: 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</si>
  <si>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 Math II: Multivariable Calculus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</si>
  <si>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</si>
  <si>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r>
      <t>HHP:3500 Human Physiology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BIOL:1411 &amp; CHEM:1110)</t>
    </r>
  </si>
  <si>
    <r>
      <t xml:space="preserve">BME:4920 BME Design II </t>
    </r>
    <r>
      <rPr>
        <i/>
        <sz val="10"/>
        <color theme="1"/>
        <rFont val="Calibri"/>
        <family val="2"/>
        <scheme val="minor"/>
      </rPr>
      <t>(P: BME:4910)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</si>
  <si>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</si>
  <si>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rPr>
        <b/>
        <sz val="12"/>
        <color theme="1"/>
        <rFont val="Calibri"/>
        <family val="2"/>
        <scheme val="minor"/>
      </rPr>
      <t xml:space="preserve">ENGR:2110 Statics  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</si>
  <si>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>MATH:2560 Math IV:  Differential Equations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</si>
  <si>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</si>
  <si>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 xml:space="preserve">PHYS:1612 Introductory Physics II / Lab  </t>
    </r>
    <r>
      <rPr>
        <i/>
        <sz val="10"/>
        <color theme="1"/>
        <rFont val="Calibri"/>
        <family val="2"/>
        <scheme val="minor"/>
      </rPr>
      <t>(P: PHYS:1611; C: MATH:1560)</t>
    </r>
  </si>
  <si>
    <r>
      <t xml:space="preserve">ENGR:1300 Intro to Engineering Computing </t>
    </r>
    <r>
      <rPr>
        <i/>
        <sz val="10"/>
        <color theme="1"/>
        <rFont val="Calibri"/>
        <family val="2"/>
        <scheme val="minor"/>
      </rPr>
      <t>(C: MATH:1550)</t>
    </r>
  </si>
  <si>
    <r>
      <rPr>
        <b/>
        <sz val="12"/>
        <color theme="1"/>
        <rFont val="Calibri"/>
        <family val="2"/>
        <scheme val="minor"/>
      </rPr>
      <t>ENGR:2995 Intro to AI &amp; Machine Learning in Engr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ENGR:1300; C: MATH2550)</t>
    </r>
  </si>
  <si>
    <r>
      <rPr>
        <b/>
        <sz val="12"/>
        <color theme="1"/>
        <rFont val="Calibri"/>
        <family val="2"/>
        <scheme val="minor"/>
      </rPr>
      <t xml:space="preserve">ENGR:2995 Intro to AI &amp; Machine Learning in Engr </t>
    </r>
    <r>
      <rPr>
        <i/>
        <sz val="10"/>
        <color theme="1"/>
        <rFont val="Calibri"/>
        <family val="2"/>
        <scheme val="minor"/>
      </rPr>
      <t>(P: ENGR:1300; C: MATH2550)</t>
    </r>
  </si>
  <si>
    <r>
      <t xml:space="preserve">MATH:2560 Math IV:  Differential Equations  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</si>
  <si>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t xml:space="preserve">BME:2200 Systems, Instrum, &amp; Data Acq / Lab  </t>
    </r>
    <r>
      <rPr>
        <i/>
        <sz val="10"/>
        <color theme="1"/>
        <rFont val="Calibri"/>
        <family val="2"/>
        <scheme val="minor"/>
      </rPr>
      <t>(P: ENGR:2120; C: HHP:3500 &amp; 
BIOS:4120 (STAT:3510))</t>
    </r>
  </si>
  <si>
    <r>
      <rPr>
        <b/>
        <sz val="12"/>
        <color theme="1"/>
        <rFont val="Calibri"/>
        <family val="2"/>
        <scheme val="minor"/>
      </rPr>
      <t xml:space="preserve">BME:2210 Bioimaging &amp; Bioinformatics / Lab </t>
    </r>
    <r>
      <rPr>
        <i/>
        <sz val="10"/>
        <color theme="1"/>
        <rFont val="Calibri"/>
        <family val="2"/>
        <scheme val="minor"/>
      </rPr>
      <t>(P: ENGR:1300 &amp; BIOL:1411;
C: BIOS:4120 (STAT:3510))</t>
    </r>
  </si>
  <si>
    <r>
      <rPr>
        <b/>
        <sz val="12"/>
        <color theme="1"/>
        <rFont val="Calibri"/>
        <family val="2"/>
        <scheme val="minor"/>
      </rPr>
      <t xml:space="preserve">BME:2500 Biomaterials &amp; Biomechanics / Lab </t>
    </r>
    <r>
      <rPr>
        <i/>
        <sz val="10"/>
        <color theme="1"/>
        <rFont val="Calibri"/>
        <family val="2"/>
        <scheme val="minor"/>
      </rPr>
      <t>(P: ENGR:2110; C: HHP:3500 &amp; 
BIOS:4120 (STAT:3510))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</si>
  <si>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</si>
  <si>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</si>
  <si>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BME:5610  Musculoskeletal Biomechanics  </t>
    </r>
    <r>
      <rPr>
        <i/>
        <sz val="10"/>
        <color theme="1"/>
        <rFont val="Calibri"/>
        <family val="2"/>
      </rPr>
      <t>(P: ENGR:2750 &amp; BME:2500)</t>
    </r>
  </si>
  <si>
    <r>
      <t xml:space="preserve">HHP:3500 Human Physiology  </t>
    </r>
    <r>
      <rPr>
        <i/>
        <sz val="10"/>
        <color theme="1"/>
        <rFont val="Calibri"/>
        <family val="2"/>
      </rPr>
      <t>(P: BIOL:1411 &amp; CHEM:1110)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</si>
  <si>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</si>
  <si>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BME:2500 Biomaterials &amp; Biomechanics / Lab </t>
    </r>
    <r>
      <rPr>
        <i/>
        <sz val="10"/>
        <color theme="1"/>
        <rFont val="Calibri"/>
        <family val="2"/>
      </rPr>
      <t>(P: ENGR:2110; C: HHP:3500 &amp; 
BIOS:4120 (STAT:3510))</t>
    </r>
  </si>
  <si>
    <r>
      <t xml:space="preserve">BME:4920 BME Design II </t>
    </r>
    <r>
      <rPr>
        <i/>
        <sz val="10"/>
        <color theme="1"/>
        <rFont val="Calibri"/>
        <family val="2"/>
      </rPr>
      <t>(P: BME:4910)</t>
    </r>
  </si>
  <si>
    <r>
      <rPr>
        <b/>
        <sz val="12"/>
        <color theme="1"/>
        <rFont val="Calibri"/>
        <family val="2"/>
      </rPr>
      <t xml:space="preserve">BME:2400 Cell Biology for Engineers / Lab </t>
    </r>
    <r>
      <rPr>
        <i/>
        <sz val="10"/>
        <color theme="1"/>
        <rFont val="Calibri"/>
        <family val="2"/>
      </rPr>
      <t>(P: BIOL:1411; C: BIOS:4120 (STAT:3510))</t>
    </r>
  </si>
  <si>
    <r>
      <rPr>
        <b/>
        <sz val="12"/>
        <color theme="1"/>
        <rFont val="Calibri"/>
        <family val="2"/>
      </rPr>
      <t xml:space="preserve">BME:2210 Bioimaging &amp; Bioinformatics / Lab 
</t>
    </r>
    <r>
      <rPr>
        <i/>
        <sz val="10"/>
        <color theme="1"/>
        <rFont val="Calibri"/>
        <family val="2"/>
      </rPr>
      <t>(P: ENGR:1300 &amp; BIOL:1411; C: BIOS:4120 (STAT:3510))</t>
    </r>
  </si>
  <si>
    <r>
      <t xml:space="preserve">BME:2200 Systems, Instrum, &amp; Data Acq / Lab  
</t>
    </r>
    <r>
      <rPr>
        <i/>
        <sz val="10"/>
        <color theme="1"/>
        <rFont val="Calibri"/>
        <family val="2"/>
      </rPr>
      <t>(P: ENGR:2120; C: HHP:3500 &amp; BIOS:4120 (STAT:3510))</t>
    </r>
  </si>
  <si>
    <r>
      <rPr>
        <b/>
        <sz val="12"/>
        <color theme="1"/>
        <rFont val="Calibri"/>
        <family val="2"/>
      </rPr>
      <t xml:space="preserve">ENGR:2995 Intro to AI &amp; Machine Learning in Engr </t>
    </r>
    <r>
      <rPr>
        <i/>
        <sz val="10"/>
        <color theme="1"/>
        <rFont val="Calibri"/>
        <family val="2"/>
      </rPr>
      <t>(P: ENGR:1300; C: MATH2550)</t>
    </r>
  </si>
  <si>
    <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</si>
  <si>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rgb="FF000000"/>
        <rFont val="Calibri"/>
        <family val="2"/>
      </rPr>
      <t>CS:2230 Data Structures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CS1210 w/min C- or ENGR:2730 w/min C-)</t>
    </r>
  </si>
  <si>
    <r>
      <rPr>
        <b/>
        <sz val="12"/>
        <color rgb="FF000000"/>
        <rFont val="Calibri"/>
        <family val="2"/>
      </rPr>
      <t>CS:2210 Discrete Structures</t>
    </r>
    <r>
      <rPr>
        <i/>
        <sz val="10"/>
        <color rgb="FF000000"/>
        <rFont val="Calibri"/>
        <family val="2"/>
      </rPr>
      <t xml:space="preserve"> (Recommended: Calculus I)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</si>
  <si>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</si>
  <si>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rgb="FF000000"/>
        <rFont val="Calibri"/>
        <family val="2"/>
      </rPr>
      <t>ECE:5460 Digital Signal Processing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ECE:3400)</t>
    </r>
  </si>
  <si>
    <r>
      <rPr>
        <b/>
        <sz val="12"/>
        <color rgb="FF000000"/>
        <rFont val="Calibri"/>
        <family val="2"/>
      </rPr>
      <t xml:space="preserve">MATH:3800 Numerical Analysis 
</t>
    </r>
    <r>
      <rPr>
        <i/>
        <sz val="10"/>
        <color rgb="FF000000"/>
        <rFont val="Calibri"/>
        <family val="2"/>
      </rPr>
      <t>(P: (MATH:2550 or MATH:2700) &amp; (MATH:1560 or MATH:1860)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</si>
  <si>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</si>
  <si>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t>Engineering Core</t>
    </r>
    <r>
      <rPr>
        <sz val="12"/>
        <color theme="1"/>
        <rFont val="Calibri"/>
        <family val="2"/>
      </rPr>
      <t xml:space="preserve"> (7 sh)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</si>
  <si>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</si>
  <si>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>ECE:5490 Multidimensional Image Analysis Tools &amp; Techniques</t>
    </r>
    <r>
      <rPr>
        <sz val="12"/>
        <color theme="1"/>
        <rFont val="Calibri"/>
        <family val="2"/>
      </rPr>
      <t xml:space="preserve"> 
</t>
    </r>
    <r>
      <rPr>
        <i/>
        <sz val="10"/>
        <color theme="1"/>
        <rFont val="Calibri"/>
        <family val="2"/>
      </rPr>
      <t>(P: ECE:5480 &amp; (ECE:3330 or CS:2820))</t>
    </r>
  </si>
  <si>
    <r>
      <t xml:space="preserve">CHEM:1110 Principles of Chemistry I </t>
    </r>
    <r>
      <rPr>
        <i/>
        <sz val="10"/>
        <color theme="1"/>
        <rFont val="Calibri"/>
        <family val="2"/>
      </rPr>
      <t xml:space="preserve">(P:  ALEKS score ≥ 55  or  MPT Level 3 score ≥  9) </t>
    </r>
  </si>
  <si>
    <r>
      <rPr>
        <b/>
        <sz val="12"/>
        <color theme="1"/>
        <rFont val="Calibri"/>
        <family val="2"/>
      </rPr>
      <t>ECE:5450 Machine Learning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ECE:2400 or BME:2200)</t>
    </r>
  </si>
  <si>
    <r>
      <rPr>
        <b/>
        <sz val="12"/>
        <color theme="1"/>
        <rFont val="Calibri"/>
        <family val="2"/>
      </rPr>
      <t>ECE:5330 Graph Algorithms and Combinatorial Optimization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ECE:3330)</t>
    </r>
  </si>
  <si>
    <r>
      <t xml:space="preserve">MATH:2560 Math IV: 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</si>
  <si>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</rPr>
      <t>BME:5251 Advanced Biosystems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BME:2200)</t>
    </r>
  </si>
  <si>
    <r>
      <rPr>
        <b/>
        <sz val="12"/>
        <color theme="1"/>
        <rFont val="Calibri"/>
        <family val="2"/>
      </rPr>
      <t xml:space="preserve">MATH:2550 Math III:  Matrix Algebra  </t>
    </r>
    <r>
      <rPr>
        <i/>
        <sz val="10"/>
        <color theme="1"/>
        <rFont val="Calibri"/>
        <family val="2"/>
      </rPr>
      <t>(P:  MATH:1550)</t>
    </r>
  </si>
  <si>
    <t>BME:5200 Biomedical Signal Processing</t>
  </si>
  <si>
    <r>
      <rPr>
        <b/>
        <sz val="12"/>
        <color theme="1"/>
        <rFont val="Calibri"/>
        <family val="2"/>
      </rPr>
      <t xml:space="preserve">MATH 1560  Math II: Multivariable Calculus  </t>
    </r>
    <r>
      <rPr>
        <i/>
        <sz val="10"/>
        <color theme="1"/>
        <rFont val="Calibri"/>
        <family val="2"/>
      </rPr>
      <t>(P:  MATH:1550)</t>
    </r>
  </si>
  <si>
    <r>
      <rPr>
        <b/>
        <sz val="12"/>
        <color theme="1"/>
        <rFont val="Calibri"/>
        <family val="2"/>
      </rPr>
      <t xml:space="preserve">MATH:1550 Math I: Single Variable Calculus </t>
    </r>
    <r>
      <rPr>
        <i/>
        <sz val="10"/>
        <color theme="1"/>
        <rFont val="Calibri"/>
        <family val="2"/>
      </rPr>
      <t xml:space="preserve">(P:  ALEKS score ≥ 75  or  MPT Level 3 score ≥  9) </t>
    </r>
  </si>
  <si>
    <r>
      <t xml:space="preserve">Electives:   Bioimaging </t>
    </r>
    <r>
      <rPr>
        <sz val="12"/>
        <color theme="1"/>
        <rFont val="Calibri"/>
        <family val="2"/>
      </rPr>
      <t>(21 sh)</t>
    </r>
  </si>
  <si>
    <r>
      <t xml:space="preserve">ECE:5480 Digital Image Processing </t>
    </r>
    <r>
      <rPr>
        <i/>
        <sz val="10"/>
        <color theme="1"/>
        <rFont val="Calibri"/>
        <family val="2"/>
      </rPr>
      <t>(P: ECE:2400 or BME:2200)</t>
    </r>
  </si>
  <si>
    <r>
      <rPr>
        <b/>
        <sz val="12"/>
        <color theme="1"/>
        <rFont val="Calibri"/>
        <family val="2"/>
      </rPr>
      <t>ECE:3330 Introduction to Software Design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ENGR:2730)</t>
    </r>
  </si>
  <si>
    <r>
      <t xml:space="preserve">ENGR:2730 Computers in Engineering </t>
    </r>
    <r>
      <rPr>
        <i/>
        <sz val="10"/>
        <color theme="1"/>
        <rFont val="Calibri"/>
        <family val="2"/>
      </rPr>
      <t>(P: ENGR:1300)</t>
    </r>
  </si>
  <si>
    <r>
      <t xml:space="preserve">BME:5210 Medical Imaging Physics </t>
    </r>
    <r>
      <rPr>
        <i/>
        <sz val="10"/>
        <color theme="1"/>
        <rFont val="Calibri"/>
        <family val="2"/>
      </rPr>
      <t>(P: BME:2200 &amp; BME:2210)</t>
    </r>
  </si>
  <si>
    <r>
      <t xml:space="preserve">Required:  Bioimaging </t>
    </r>
    <r>
      <rPr>
        <sz val="12"/>
        <color theme="1"/>
        <rFont val="Calibri"/>
        <family val="2"/>
      </rPr>
      <t>(12 sh)</t>
    </r>
  </si>
  <si>
    <t>BME FOCUS AREA:  Bioimaging</t>
  </si>
  <si>
    <r>
      <rPr>
        <b/>
        <sz val="12"/>
        <color rgb="FF000000"/>
        <rFont val="Calibri"/>
        <family val="2"/>
      </rPr>
      <t>ECE:5820 Software Engineering Languages and Tools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ECE:3330 or CS:2820)</t>
    </r>
  </si>
  <si>
    <r>
      <rPr>
        <b/>
        <sz val="12"/>
        <color rgb="FF000000"/>
        <rFont val="Calibri"/>
        <family val="2"/>
      </rPr>
      <t>ECE:5800 Fundamentals of Software Engineering</t>
    </r>
    <r>
      <rPr>
        <i/>
        <sz val="10"/>
        <color rgb="FF000000"/>
        <rFont val="Calibri"/>
        <family val="2"/>
      </rPr>
      <t xml:space="preserve"> (P: CS:2820 or ECE:3330)</t>
    </r>
  </si>
  <si>
    <r>
      <rPr>
        <b/>
        <sz val="12"/>
        <color rgb="FF000000"/>
        <rFont val="Calibri"/>
        <family val="2"/>
      </rPr>
      <t>CS:3330 Algorithms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CS:2210 w/min C- &amp; CS:2230 w/min C- &amp; (MATH 1850 or MATH:1550 or MATH:1860 or MATH:1560))</t>
    </r>
  </si>
  <si>
    <r>
      <rPr>
        <b/>
        <sz val="12"/>
        <color rgb="FF000000"/>
        <rFont val="Calibri"/>
        <family val="2"/>
      </rPr>
      <t>CHEM:5436 Electrical Structure &amp; Informatics Chemistry</t>
    </r>
    <r>
      <rPr>
        <sz val="12"/>
        <color rgb="FF000000"/>
        <rFont val="Calibri"/>
        <family val="2"/>
      </rPr>
      <t xml:space="preserve"> (check MyUI for offerings) </t>
    </r>
    <r>
      <rPr>
        <i/>
        <sz val="10"/>
        <color rgb="FF000000"/>
        <rFont val="Calibri"/>
        <family val="2"/>
      </rPr>
      <t>(Recommended: CHEM:4432)</t>
    </r>
  </si>
  <si>
    <r>
      <rPr>
        <b/>
        <sz val="12"/>
        <color rgb="FF000000"/>
        <rFont val="Calibri"/>
        <family val="2"/>
      </rPr>
      <t>BIOL:2512 Fundamental Genetic</t>
    </r>
    <r>
      <rPr>
        <sz val="12"/>
        <color rgb="FF000000"/>
        <rFont val="Calibri"/>
        <family val="2"/>
      </rPr>
      <t xml:space="preserve">s </t>
    </r>
    <r>
      <rPr>
        <i/>
        <sz val="10"/>
        <color rgb="FF000000"/>
        <rFont val="Calibri"/>
        <family val="2"/>
      </rPr>
      <t>(P: BIOL:1411 w/min C- and (BIOL:1412 w/min C- or PSY:2701 w/min C-) and CHEM:1110; Recommened: CHEM:2210)</t>
    </r>
  </si>
  <si>
    <t>ANTH:2320 Origins of Human Infectious Disease</t>
  </si>
  <si>
    <r>
      <rPr>
        <b/>
        <sz val="12"/>
        <color theme="1"/>
        <rFont val="Calibri"/>
        <family val="2"/>
      </rPr>
      <t>ECE:5330 Graph Algorithms &amp; Combinatorial Optimization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ECE:3330)</t>
    </r>
  </si>
  <si>
    <r>
      <rPr>
        <b/>
        <sz val="12"/>
        <color rgb="FF000000"/>
        <rFont val="Calibri"/>
        <family val="2"/>
      </rPr>
      <t>HHP:4460   Cardiovascular Physiology</t>
    </r>
    <r>
      <rPr>
        <i/>
        <sz val="10"/>
        <color rgb="FF000000"/>
        <rFont val="Calibri"/>
        <family val="2"/>
      </rPr>
      <t xml:space="preserve"> (P: HHP:3500 or HHP:3550)</t>
    </r>
  </si>
  <si>
    <r>
      <rPr>
        <b/>
        <sz val="12"/>
        <color rgb="FF000000"/>
        <rFont val="Calibri"/>
        <family val="2"/>
      </rPr>
      <t>HHP:4130   Skeletal Muscle Physiology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HHP:3500 or HHP:3550)</t>
    </r>
  </si>
  <si>
    <r>
      <rPr>
        <b/>
        <sz val="12"/>
        <color rgb="FF000000"/>
        <rFont val="Calibri"/>
        <family val="2"/>
      </rPr>
      <t xml:space="preserve">ME:5167    Composite Materials </t>
    </r>
    <r>
      <rPr>
        <sz val="12"/>
        <color rgb="FF000000"/>
        <rFont val="Calibri"/>
        <family val="2"/>
      </rPr>
      <t xml:space="preserve">(not offered regularly) </t>
    </r>
    <r>
      <rPr>
        <i/>
        <sz val="10"/>
        <color rgb="FF000000"/>
        <rFont val="Calibri"/>
        <family val="2"/>
      </rPr>
      <t>(P: ENGR:2750)</t>
    </r>
  </si>
  <si>
    <r>
      <rPr>
        <b/>
        <sz val="12"/>
        <color rgb="FF000000"/>
        <rFont val="Calibri"/>
        <family val="2"/>
      </rPr>
      <t>ME:5160    Intermediate Mechanics of Fluids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ENGR:2510)</t>
    </r>
  </si>
  <si>
    <r>
      <rPr>
        <b/>
        <sz val="12"/>
        <color rgb="FF000000"/>
        <rFont val="Calibri"/>
        <family val="2"/>
      </rPr>
      <t>ME:5150    Intermediate Mechanics of Deformable Bodies</t>
    </r>
    <r>
      <rPr>
        <i/>
        <sz val="10"/>
        <color rgb="FF000000"/>
        <rFont val="Calibri"/>
        <family val="2"/>
      </rPr>
      <t xml:space="preserve"> (P: ENGR:2750)</t>
    </r>
  </si>
  <si>
    <r>
      <rPr>
        <b/>
        <sz val="12"/>
        <color rgb="FF000000"/>
        <rFont val="Calibri"/>
        <family val="2"/>
      </rPr>
      <t>ME:5143    Computational Fluid and Thermal Engineering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ME:3045)</t>
    </r>
  </si>
  <si>
    <r>
      <rPr>
        <b/>
        <sz val="12"/>
        <color rgb="FF000000"/>
        <rFont val="Calibri"/>
        <family val="2"/>
      </rPr>
      <t>ME:4117    Finite Element Analysis</t>
    </r>
    <r>
      <rPr>
        <sz val="12"/>
        <color rgb="FF000000"/>
        <rFont val="Calibri"/>
        <family val="2"/>
      </rPr>
      <t xml:space="preserve"> (OR CEE:4533)</t>
    </r>
    <r>
      <rPr>
        <i/>
        <sz val="10"/>
        <color rgb="FF000000"/>
        <rFont val="Calibri"/>
        <family val="2"/>
      </rPr>
      <t xml:space="preserve"> (P: ENGR:2750)</t>
    </r>
  </si>
  <si>
    <r>
      <rPr>
        <b/>
        <sz val="12"/>
        <color rgb="FF000000"/>
        <rFont val="Calibri"/>
        <family val="2"/>
      </rPr>
      <t>ME:4110    Computer Aided Engineering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ENGR:2750; C: ME:3052)</t>
    </r>
  </si>
  <si>
    <r>
      <rPr>
        <b/>
        <sz val="12"/>
        <color rgb="FF000000"/>
        <rFont val="Calibri"/>
        <family val="2"/>
      </rPr>
      <t>BME:5620  Introduction to Applied Biomedical Finite Element Modeling</t>
    </r>
    <r>
      <rPr>
        <sz val="12"/>
        <color rgb="FF000000"/>
        <rFont val="Calibri"/>
        <family val="2"/>
      </rPr>
      <t xml:space="preserve"> 
</t>
    </r>
    <r>
      <rPr>
        <i/>
        <sz val="10"/>
        <color rgb="FF000000"/>
        <rFont val="Calibri"/>
        <family val="2"/>
      </rPr>
      <t>(P: ENGR:2750 &amp; BME:2500)</t>
    </r>
  </si>
  <si>
    <r>
      <rPr>
        <b/>
        <sz val="12"/>
        <color rgb="FF000000"/>
        <rFont val="Calibri"/>
        <family val="2"/>
      </rPr>
      <t xml:space="preserve">BME:5540  Quantitative Studies of Respiratory and Cardiovascular Systems
</t>
    </r>
    <r>
      <rPr>
        <i/>
        <sz val="10"/>
        <color rgb="FF000000"/>
        <rFont val="Calibri"/>
        <family val="2"/>
      </rPr>
      <t>(P: BME:2200 &amp; HHP:3500)</t>
    </r>
  </si>
  <si>
    <r>
      <rPr>
        <b/>
        <sz val="12"/>
        <color rgb="FF000000"/>
        <rFont val="Calibri"/>
        <family val="2"/>
      </rPr>
      <t>BME:5430  Biotransport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BME:2500)</t>
    </r>
  </si>
  <si>
    <r>
      <rPr>
        <b/>
        <sz val="12"/>
        <color rgb="FF000000"/>
        <rFont val="Calibri"/>
        <family val="2"/>
      </rPr>
      <t>BME:5421  Cell Material Interactions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BME:2400)</t>
    </r>
  </si>
  <si>
    <r>
      <rPr>
        <b/>
        <sz val="12"/>
        <color rgb="FF000000"/>
        <rFont val="Calibri"/>
        <family val="2"/>
      </rPr>
      <t>BME:5715  Advanced Medical Device Design Studio</t>
    </r>
    <r>
      <rPr>
        <sz val="12"/>
        <color rgb="FF000000"/>
        <rFont val="Calibri"/>
        <family val="2"/>
      </rPr>
      <t xml:space="preserve">  
</t>
    </r>
    <r>
      <rPr>
        <i/>
        <sz val="10"/>
        <color rgb="FF000000"/>
        <rFont val="Calibri"/>
        <family val="2"/>
      </rPr>
      <t>(P: BME:2200, BME:2500, BME:2710, BME:3710 &amp; BME:4710)</t>
    </r>
  </si>
  <si>
    <r>
      <rPr>
        <b/>
        <sz val="12"/>
        <color rgb="FF000000"/>
        <rFont val="Calibri"/>
        <family val="2"/>
      </rPr>
      <t>BME:4710  Medical Device Design Studio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BME:2200, BME:2500, BME:2710, &amp; BME:3710)</t>
    </r>
  </si>
  <si>
    <r>
      <rPr>
        <b/>
        <sz val="12"/>
        <color rgb="FF000000"/>
        <rFont val="Calibri"/>
        <family val="2"/>
      </rPr>
      <t>BME:3710  Medical Device Design: The Fundamentals</t>
    </r>
    <r>
      <rPr>
        <sz val="12"/>
        <color rgb="FF000000"/>
        <rFont val="Calibri"/>
        <family val="2"/>
      </rPr>
      <t xml:space="preserve"> 
</t>
    </r>
    <r>
      <rPr>
        <i/>
        <sz val="10"/>
        <color rgb="FF000000"/>
        <rFont val="Calibri"/>
        <family val="2"/>
      </rPr>
      <t>(P: BME:2500 &amp; BME:2710; C: BME:4010)</t>
    </r>
  </si>
  <si>
    <t xml:space="preserve">Biomechanics &amp; Biomaterials </t>
  </si>
  <si>
    <t xml:space="preserve">BME FOCUS AREA:  </t>
  </si>
  <si>
    <r>
      <rPr>
        <b/>
        <sz val="12"/>
        <color theme="1"/>
        <rFont val="Calibri"/>
        <family val="2"/>
      </rPr>
      <t>BIOL:2512 Fundamental Genetics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(P:BIOL:1411, BIOL:1412 or PSY:2701, CHEM:1110; Recommended:  CHEM2210)</t>
    </r>
  </si>
  <si>
    <r>
      <rPr>
        <b/>
        <sz val="12"/>
        <color rgb="FF000000"/>
        <rFont val="Calibri"/>
        <family val="2"/>
      </rPr>
      <t>CHEM:2410 Organic Chemistry Lab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CHEM:1120 w/min C- &amp; (CHEM:2210 w/min C- or CHEM:2230 w/min C-); C: CHEM2220 or CHEM:2240)</t>
    </r>
  </si>
  <si>
    <r>
      <rPr>
        <b/>
        <sz val="12"/>
        <color rgb="FF000000"/>
        <rFont val="Calibri"/>
        <family val="2"/>
      </rPr>
      <t>CHEM:2220 Organic Chemistry II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CHEM:2210 w/min C- or CHEM:2230 w/min C-)</t>
    </r>
  </si>
  <si>
    <r>
      <rPr>
        <b/>
        <sz val="12"/>
        <color rgb="FF000000"/>
        <rFont val="Calibri"/>
        <family val="2"/>
      </rPr>
      <t>CHEM:2210 Organic Chemistry I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CHEM:1120 w/min C-)</t>
    </r>
  </si>
  <si>
    <r>
      <rPr>
        <b/>
        <sz val="12"/>
        <color rgb="FF000000"/>
        <rFont val="Calibri"/>
        <family val="2"/>
      </rPr>
      <t>ME:5179 Continuum Mechanics</t>
    </r>
    <r>
      <rPr>
        <sz val="10"/>
        <color rgb="FF000000"/>
        <rFont val="Calibri"/>
        <family val="2"/>
      </rPr>
      <t xml:space="preserve"> (check MyUI for offerings)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ENGR:2750 or ENGR:2510)</t>
    </r>
  </si>
  <si>
    <r>
      <rPr>
        <b/>
        <sz val="12"/>
        <color theme="1"/>
        <rFont val="Calibri"/>
        <family val="2"/>
      </rPr>
      <t>BME:5451 Research Methods in Cellular Engineering</t>
    </r>
    <r>
      <rPr>
        <sz val="12"/>
        <color theme="1"/>
        <rFont val="Calibri"/>
        <family val="2"/>
      </rPr>
      <t xml:space="preserve"> 
</t>
    </r>
    <r>
      <rPr>
        <i/>
        <sz val="10"/>
        <color theme="1"/>
        <rFont val="Calibri"/>
        <family val="2"/>
      </rPr>
      <t>(P: BIOL:1411 &amp; (STAT:3510 or BIOS:4120))</t>
    </r>
  </si>
  <si>
    <r>
      <t xml:space="preserve">Electives:  Cellular Engineering  </t>
    </r>
    <r>
      <rPr>
        <sz val="12"/>
        <color theme="1"/>
        <rFont val="Calibri"/>
        <family val="2"/>
      </rPr>
      <t>(21 sh)</t>
    </r>
  </si>
  <si>
    <r>
      <t>BME:5435 Systems Biology for BME</t>
    </r>
    <r>
      <rPr>
        <i/>
        <sz val="10"/>
        <color theme="1"/>
        <rFont val="Calibri"/>
        <family val="2"/>
      </rPr>
      <t xml:space="preserve"> (P: BME:2400 &amp; BME:2200)</t>
    </r>
  </si>
  <si>
    <r>
      <rPr>
        <b/>
        <sz val="12"/>
        <color theme="1"/>
        <rFont val="Calibri"/>
        <family val="2"/>
      </rPr>
      <t>BME:5421 Cell Material Interactions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BME:2400)</t>
    </r>
  </si>
  <si>
    <r>
      <t>ENGR:2750 Mechanics of Deformable Bodies</t>
    </r>
    <r>
      <rPr>
        <i/>
        <sz val="10"/>
        <color theme="1"/>
        <rFont val="Calibri"/>
        <family val="2"/>
      </rPr>
      <t xml:space="preserve"> (P: ENGR:2110; C: MATH:2560)</t>
    </r>
  </si>
  <si>
    <r>
      <t xml:space="preserve">Required:  Cellular Engineering </t>
    </r>
    <r>
      <rPr>
        <sz val="12"/>
        <color theme="1"/>
        <rFont val="Calibri"/>
        <family val="2"/>
      </rPr>
      <t>(12 sh)</t>
    </r>
  </si>
  <si>
    <r>
      <t xml:space="preserve">CHEM:1120 Principles of Chemistry II  </t>
    </r>
    <r>
      <rPr>
        <i/>
        <sz val="10"/>
        <color theme="1"/>
        <rFont val="Calibri"/>
        <family val="2"/>
      </rPr>
      <t>(P: CHEM:1110 with a minimum grade of C-)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</si>
  <si>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</si>
  <si>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t>Please check MyUI for the most up to date course offerings and pre/corequisites</t>
  </si>
  <si>
    <t xml:space="preserve">Electives not listed above may be approved via the Plan of Study form.  Students </t>
  </si>
  <si>
    <t>should check with their academic advisor for details.</t>
  </si>
  <si>
    <t>OR**</t>
  </si>
  <si>
    <t xml:space="preserve"> Roy J. Carver Department of Biomedical Engineering</t>
  </si>
  <si>
    <t>* STAT:3510 may not be offered in the summer</t>
  </si>
  <si>
    <r>
      <rPr>
        <b/>
        <sz val="10"/>
        <color theme="1"/>
        <rFont val="Calibri"/>
        <family val="2"/>
      </rPr>
      <t>CHEM:2220 Organic Chemistry II</t>
    </r>
    <r>
      <rPr>
        <b/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 CHEM:1120 w/min C-)</t>
    </r>
  </si>
  <si>
    <r>
      <rPr>
        <b/>
        <sz val="10"/>
        <color rgb="FF000000"/>
        <rFont val="Calibri"/>
        <family val="2"/>
      </rPr>
      <t>CHEM:2410 Organic Chemistry Lab</t>
    </r>
    <r>
      <rPr>
        <sz val="10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 xml:space="preserve"> </t>
    </r>
    <r>
      <rPr>
        <i/>
        <sz val="9"/>
        <color rgb="FF000000"/>
        <rFont val="Calibri"/>
        <family val="2"/>
      </rPr>
      <t>(P: CHEM:1120 w/min C- &amp; CHEM:2210 w/min C-; C: CHEM:2220)</t>
    </r>
  </si>
  <si>
    <r>
      <rPr>
        <b/>
        <sz val="10"/>
        <color theme="1"/>
        <rFont val="Calibri"/>
        <family val="2"/>
      </rPr>
      <t xml:space="preserve">CHEM:2210 Organic Chemistry I </t>
    </r>
    <r>
      <rPr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 CHEM:1120 w/min C-)</t>
    </r>
  </si>
  <si>
    <r>
      <t>**</t>
    </r>
    <r>
      <rPr>
        <b/>
        <sz val="10"/>
        <color theme="1"/>
        <rFont val="Calibri"/>
        <family val="2"/>
      </rPr>
      <t>BIOL:1412 Diversity Form &amp; Function</t>
    </r>
    <r>
      <rPr>
        <sz val="10"/>
        <color theme="1"/>
        <rFont val="Calibri"/>
        <family val="2"/>
      </rPr>
      <t xml:space="preserve">  </t>
    </r>
    <r>
      <rPr>
        <i/>
        <sz val="9"/>
        <color theme="1"/>
        <rFont val="Calibri"/>
        <family val="2"/>
      </rPr>
      <t>(P: BIOL:1411 w/min C-)</t>
    </r>
  </si>
  <si>
    <r>
      <rPr>
        <b/>
        <sz val="10"/>
        <color rgb="FF000000"/>
        <rFont val="Calibri"/>
        <family val="2"/>
      </rPr>
      <t>CHEM:2410 Organic Chemistry Lab</t>
    </r>
    <r>
      <rPr>
        <sz val="10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 xml:space="preserve"> </t>
    </r>
    <r>
      <rPr>
        <i/>
        <sz val="9"/>
        <color rgb="FF000000"/>
        <rFont val="Calibri"/>
        <family val="2"/>
      </rPr>
      <t xml:space="preserve"> (P: CHEM:1120 w/min C- &amp; CHEM:2210 w/min C-; C: CHEM:2220)</t>
    </r>
  </si>
  <si>
    <r>
      <rPr>
        <b/>
        <sz val="10"/>
        <color theme="1"/>
        <rFont val="Calibri"/>
        <family val="2"/>
      </rPr>
      <t>BIOL:2512 Fund Genetics</t>
    </r>
    <r>
      <rPr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(P:BIOL:1411, BIOL:1412 or PSY:2701, CHEM:1110; Recommended:  CHEM:2210)</t>
    </r>
  </si>
  <si>
    <r>
      <rPr>
        <b/>
        <sz val="10"/>
        <color theme="1"/>
        <rFont val="Calibri"/>
        <family val="2"/>
      </rPr>
      <t>CHEM:2220 Organic Chemistry II</t>
    </r>
    <r>
      <rPr>
        <b/>
        <sz val="9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(P: CHEM:2210 w/min C-)</t>
    </r>
  </si>
  <si>
    <r>
      <rPr>
        <b/>
        <sz val="12"/>
        <color theme="1"/>
        <rFont val="Calibri"/>
        <family val="2"/>
      </rPr>
      <t>BME:5101  Biomaterials &amp; Implant Design</t>
    </r>
    <r>
      <rPr>
        <i/>
        <sz val="10"/>
        <color theme="1"/>
        <rFont val="Calibri"/>
        <family val="2"/>
      </rPr>
      <t xml:space="preserve">  (P: ENGR:2750 &amp; BME:2500)</t>
    </r>
  </si>
  <si>
    <r>
      <rPr>
        <b/>
        <sz val="12"/>
        <color rgb="FF000000"/>
        <rFont val="Calibri"/>
        <family val="2"/>
      </rPr>
      <t>ME:2300    Manufacturing Processes</t>
    </r>
    <r>
      <rPr>
        <sz val="12"/>
        <color rgb="FF000000"/>
        <rFont val="Calibri"/>
        <family val="2"/>
      </rPr>
      <t xml:space="preserve"> (OR ISE:2360) </t>
    </r>
    <r>
      <rPr>
        <i/>
        <sz val="10"/>
        <color rgb="FF000000"/>
        <rFont val="Calibri"/>
        <family val="2"/>
      </rPr>
      <t>(C: ENGR:2720 &amp; (ME:2200 OR BME:2710))</t>
    </r>
  </si>
  <si>
    <r>
      <rPr>
        <b/>
        <sz val="12"/>
        <color theme="1"/>
        <rFont val="Calibri"/>
        <family val="2"/>
      </rPr>
      <t xml:space="preserve">BME:5441 Numerical &amp; Statistical Methods for Bioengr </t>
    </r>
    <r>
      <rPr>
        <i/>
        <sz val="10"/>
        <color theme="1"/>
        <rFont val="Calibri"/>
        <family val="2"/>
      </rPr>
      <t>(P: MATH:2560 &amp; MATH:2550)</t>
    </r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</si>
  <si>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</si>
  <si>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r>
      <rPr>
        <b/>
        <sz val="12"/>
        <color theme="1"/>
        <rFont val="Calibri"/>
        <family val="2"/>
      </rPr>
      <t>BIOL:1412 Diversity Form &amp; Function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BIOL:1411 w/min C-)</t>
    </r>
  </si>
  <si>
    <t xml:space="preserve">Electives:  Focus Area, Minor, Certificate, etc.   </t>
  </si>
  <si>
    <t>Bioimaging Focus Area</t>
  </si>
  <si>
    <t>Biomaterials &amp; Biomechanics Focus Area</t>
  </si>
  <si>
    <t>Cellular Engineering Focus Area</t>
  </si>
  <si>
    <t>Click here to return to the main page (General 4 yr plan)</t>
  </si>
  <si>
    <t xml:space="preserve"> Click here to return to the main page (General 4 yr plan)</t>
  </si>
  <si>
    <t>Note: each Focus Area has a separate tab within this workbook (linked above).  See the other tabs for additional information such as BME careers and a summary of the required courses for BME students.</t>
  </si>
  <si>
    <t>For Focus Area Specific Course Lists                  Click One of the Options Below</t>
  </si>
  <si>
    <r>
      <t xml:space="preserve">ENGR:2120 Electrical Circuits
</t>
    </r>
    <r>
      <rPr>
        <i/>
        <sz val="10"/>
        <color theme="1"/>
        <rFont val="Calibri"/>
        <family val="2"/>
        <scheme val="minor"/>
      </rPr>
      <t>(C: MATH:2560)</t>
    </r>
  </si>
  <si>
    <r>
      <t xml:space="preserve">ENGR:2120 Electrical Circuits  </t>
    </r>
    <r>
      <rPr>
        <i/>
        <sz val="10"/>
        <color theme="1"/>
        <rFont val="Calibri"/>
        <family val="2"/>
        <scheme val="minor"/>
      </rPr>
      <t>(C: MATH:2560)</t>
    </r>
  </si>
  <si>
    <t>Computational Bioengineering Focus Area</t>
  </si>
  <si>
    <t xml:space="preserve">** Biomechanics &amp; Biomaterials and Cellular Engineering Focus Areas require ENGR:2130.  </t>
  </si>
  <si>
    <t>Computational Bioengineering</t>
  </si>
  <si>
    <t>BME:2010  BME Professional Seminar</t>
  </si>
  <si>
    <t>(includes 3 s.h. of seminars)</t>
  </si>
  <si>
    <r>
      <rPr>
        <b/>
        <sz val="10"/>
        <color theme="1"/>
        <rFont val="Calibri"/>
        <family val="2"/>
      </rPr>
      <t>BMB:3110 Biochemistry</t>
    </r>
    <r>
      <rPr>
        <b/>
        <i/>
        <sz val="10"/>
        <color theme="1"/>
        <rFont val="Calibri"/>
        <family val="2"/>
      </rPr>
      <t xml:space="preserve"> </t>
    </r>
    <r>
      <rPr>
        <i/>
        <sz val="9"/>
        <color theme="1"/>
        <rFont val="Calibri"/>
        <family val="2"/>
      </rPr>
      <t>(see MyUI for requirements)</t>
    </r>
  </si>
  <si>
    <r>
      <t xml:space="preserve">BME Departmental Seminars </t>
    </r>
    <r>
      <rPr>
        <sz val="12"/>
        <color theme="1"/>
        <rFont val="Calibri"/>
        <family val="2"/>
        <scheme val="minor"/>
      </rPr>
      <t>(2 sh)</t>
    </r>
  </si>
  <si>
    <r>
      <t xml:space="preserve">BME Departmental Seminars </t>
    </r>
    <r>
      <rPr>
        <sz val="12"/>
        <color theme="1"/>
        <rFont val="Calibri"/>
        <family val="2"/>
      </rPr>
      <t>(2 sh)</t>
    </r>
  </si>
  <si>
    <t>See the BME website for Curriculum Maps which demonstrate a suggested semester-by-</t>
  </si>
  <si>
    <t>semester course sequence for each focus area.</t>
  </si>
  <si>
    <r>
      <rPr>
        <b/>
        <sz val="12"/>
        <color theme="1"/>
        <rFont val="Calibri"/>
        <family val="2"/>
      </rPr>
      <t xml:space="preserve">BME:5510  Cardiovascular Engineering  </t>
    </r>
    <r>
      <rPr>
        <i/>
        <sz val="10"/>
        <color theme="1"/>
        <rFont val="Calibri"/>
        <family val="2"/>
      </rPr>
      <t>(P: BME:2500)</t>
    </r>
  </si>
  <si>
    <r>
      <rPr>
        <b/>
        <sz val="12"/>
        <color theme="1"/>
        <rFont val="Calibri"/>
        <family val="2"/>
        <scheme val="minor"/>
      </rPr>
      <t>BME:5460  Principles of Microfluidics</t>
    </r>
    <r>
      <rPr>
        <sz val="10"/>
        <color theme="1"/>
        <rFont val="Calibri"/>
        <family val="2"/>
        <scheme val="minor"/>
      </rPr>
      <t xml:space="preserve">  (</t>
    </r>
    <r>
      <rPr>
        <i/>
        <sz val="10"/>
        <color theme="1"/>
        <rFont val="Calibri"/>
        <family val="2"/>
        <scheme val="minor"/>
      </rPr>
      <t>P: BME:2500)</t>
    </r>
  </si>
  <si>
    <r>
      <t xml:space="preserve">BME:4910 BME Design I </t>
    </r>
    <r>
      <rPr>
        <i/>
        <sz val="10"/>
        <color theme="1"/>
        <rFont val="Calibri"/>
        <family val="2"/>
        <scheme val="minor"/>
      </rPr>
      <t>(P: Status:  Fourth Year, &amp; BIOS:4120 (STAT:3510))</t>
    </r>
  </si>
  <si>
    <r>
      <t>BME:4910 BME Design 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Status:  Fourth Year, &amp; BIOS:4120 (STAT:3510))</t>
    </r>
  </si>
  <si>
    <t>semester course sequence for this focus area.</t>
  </si>
  <si>
    <r>
      <t xml:space="preserve">BME:4910 BME Design I </t>
    </r>
    <r>
      <rPr>
        <i/>
        <sz val="10"/>
        <color theme="1"/>
        <rFont val="Calibri"/>
        <family val="2"/>
      </rPr>
      <t>(P: Status:  Fourth Year, BIOS:4120 (STAT:3510))</t>
    </r>
  </si>
  <si>
    <r>
      <rPr>
        <b/>
        <sz val="12"/>
        <color theme="1"/>
        <rFont val="Calibri"/>
        <family val="2"/>
      </rPr>
      <t>BME:4310 Computational Biochemistry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MATH:1560 or MATH:1860) &amp;  CHEM:1120</t>
    </r>
  </si>
  <si>
    <r>
      <rPr>
        <b/>
        <sz val="12"/>
        <color rgb="FF000000"/>
        <rFont val="Calibri"/>
        <family val="2"/>
      </rPr>
      <t>BMB:3110 Biochemistry</t>
    </r>
    <r>
      <rPr>
        <b/>
        <i/>
        <sz val="10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one year each college-level biology &amp; chemistry)</t>
    </r>
  </si>
  <si>
    <r>
      <rPr>
        <b/>
        <sz val="12"/>
        <color rgb="FF000000"/>
        <rFont val="Calibri"/>
        <family val="2"/>
      </rPr>
      <t xml:space="preserve">BMB:3120 Biochemistry and Molecular Biology I </t>
    </r>
    <r>
      <rPr>
        <i/>
        <sz val="10"/>
        <color rgb="FF000000"/>
        <rFont val="Calibri"/>
        <family val="2"/>
      </rPr>
      <t>(P: two semesters of general chemistry &amp; one of organic chemistry; Recommendations: BIOL:1411, BIOL:1412, &amp; additional organic chemistry course)</t>
    </r>
  </si>
  <si>
    <r>
      <rPr>
        <b/>
        <sz val="12"/>
        <color theme="1"/>
        <rFont val="Calibri"/>
        <family val="2"/>
        <scheme val="minor"/>
      </rPr>
      <t>BME:5460 Principles of Microfluidics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(P: BME:2500)</t>
    </r>
  </si>
  <si>
    <r>
      <rPr>
        <b/>
        <sz val="12"/>
        <color rgb="FF000000"/>
        <rFont val="Calibri"/>
        <family val="2"/>
      </rPr>
      <t>BMB:3130 Biochemistry and Molecular Biology II</t>
    </r>
    <r>
      <rPr>
        <i/>
        <sz val="10"/>
        <color rgb="FF000000"/>
        <rFont val="Calibri"/>
        <family val="2"/>
      </rPr>
      <t xml:space="preserve"> (P: BMB:3120 w/min C-)</t>
    </r>
  </si>
  <si>
    <r>
      <t xml:space="preserve">Required:  Computational Bioengineering </t>
    </r>
    <r>
      <rPr>
        <sz val="12"/>
        <color theme="1"/>
        <rFont val="Calibri"/>
        <family val="2"/>
      </rPr>
      <t>(12 sh)</t>
    </r>
  </si>
  <si>
    <r>
      <t xml:space="preserve">Electives:   Computational Bioengineering </t>
    </r>
    <r>
      <rPr>
        <sz val="12"/>
        <color theme="1"/>
        <rFont val="Calibri"/>
        <family val="2"/>
      </rPr>
      <t>(21 sh)</t>
    </r>
  </si>
  <si>
    <t xml:space="preserve">Check the BME Computational Bioengineering Focus Area web page for a link to a guide explaining  </t>
  </si>
  <si>
    <t>allowed courses with machine learning content.  The page also contains a curriculum map which demonstrates a suggested semester-by-semester course sequence for this focus area.</t>
  </si>
  <si>
    <t>BME:4310 Computational Biochemistry (P: (MATH:1560 or MATH:1860) &amp; CHEM:1120</t>
  </si>
  <si>
    <r>
      <t xml:space="preserve">BME:5335 Computational Bioinformatics </t>
    </r>
    <r>
      <rPr>
        <i/>
        <sz val="10"/>
        <color theme="1"/>
        <rFont val="Calibri"/>
        <family val="2"/>
      </rPr>
      <t>(P: (ENGR:1300 or CS:5110) &amp; (BIOS:4120 or STAT:3510))</t>
    </r>
  </si>
  <si>
    <r>
      <rPr>
        <b/>
        <sz val="12"/>
        <color rgb="FF000000"/>
        <rFont val="Calibri"/>
        <family val="2"/>
      </rPr>
      <t>BIOL:4213 Bioinformatics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BIOC:3120 or MICR:3170 or BIOL:2512 or BMB:3110; Recommended: B+ or higher in BIOL:2512 or BIOC:3110, or graduate standing)</t>
    </r>
  </si>
  <si>
    <r>
      <rPr>
        <b/>
        <sz val="12"/>
        <color rgb="FF000000"/>
        <rFont val="Calibri"/>
        <family val="2"/>
      </rPr>
      <t>BIOL:3314 Genomics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BIOL:2512 or BMB:3120 or BMB:3110)</t>
    </r>
  </si>
  <si>
    <t>See the BME website for a Curriculum Map which demonstrates a suggested semester-by-</t>
  </si>
  <si>
    <t>ALL†</t>
  </si>
  <si>
    <t>§§ Offered in academic years with even fall and odd spring semesters</t>
  </si>
  <si>
    <t>†  STAT:3510 may not be offered in the summer</t>
  </si>
  <si>
    <t>§   Offered in academic years with odd fall and even spring semesters</t>
  </si>
  <si>
    <t>*</t>
  </si>
  <si>
    <t>S*</t>
  </si>
  <si>
    <t>†   STAT:3510 may not be offered in the summer</t>
  </si>
  <si>
    <t>† STAT:3510 may not be offered in the summer</t>
  </si>
  <si>
    <t>OR††</t>
  </si>
  <si>
    <t xml:space="preserve">††  Biomechanics &amp; Biomaterials and Cellular Engineering Focus Areas require ENGR:2130.  </t>
  </si>
  <si>
    <r>
      <t xml:space="preserve">ECE:5995 Cont Topics in ECE </t>
    </r>
    <r>
      <rPr>
        <i/>
        <sz val="10"/>
        <color theme="1"/>
        <rFont val="Calibri"/>
        <family val="2"/>
        <scheme val="minor"/>
      </rPr>
      <t>(P: ECE:2400 or BME:2200)</t>
    </r>
  </si>
  <si>
    <r>
      <rPr>
        <b/>
        <sz val="12"/>
        <color rgb="FF000000"/>
        <rFont val="Calibri"/>
        <family val="2"/>
      </rPr>
      <t>CS:5350 Design and Analysis of Algorithms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(check MyUI for offerings) (P: CS:3330 or CS:5340)</t>
    </r>
  </si>
  <si>
    <t>OEH:4310  Occupational Ergonomics: Principles</t>
  </si>
  <si>
    <t>F§</t>
  </si>
  <si>
    <t>S§</t>
  </si>
  <si>
    <t>F§§</t>
  </si>
  <si>
    <t>S§§</t>
  </si>
  <si>
    <r>
      <rPr>
        <b/>
        <sz val="12"/>
        <color rgb="FF000000"/>
        <rFont val="Calibri"/>
        <family val="2"/>
      </rPr>
      <t>BME:5630  Kinetics of Musculoskeletal Systems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ENGR:2710)</t>
    </r>
  </si>
  <si>
    <r>
      <rPr>
        <b/>
        <sz val="12"/>
        <color theme="1"/>
        <rFont val="Calibri"/>
        <family val="2"/>
      </rPr>
      <t xml:space="preserve">BME:5445 Stem Cells in Regenerative Engineering </t>
    </r>
    <r>
      <rPr>
        <i/>
        <sz val="10"/>
        <color theme="1"/>
        <rFont val="Calibri"/>
        <family val="2"/>
      </rPr>
      <t>(P: BME:2400 or BIOL:2723)</t>
    </r>
  </si>
  <si>
    <r>
      <rPr>
        <b/>
        <sz val="12"/>
        <color rgb="FF000000"/>
        <rFont val="Calibri"/>
        <family val="2"/>
      </rPr>
      <t>CHEM:5431 Statistical Thermodynamics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I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(Recommendations: CHEM:4431)</t>
    </r>
  </si>
  <si>
    <t xml:space="preserve">F§§ </t>
  </si>
  <si>
    <t>**Bioimaging and Computational Bioengineering Focus Areas allow either ENGR:2130 or ENGR:2995.</t>
  </si>
  <si>
    <t>†† Bioimaging and Computational Bioengineering Focus Areas require either ENGR:2130 or ENGR:2995.</t>
  </si>
  <si>
    <t>Computational Bioengineering (formerly called Bioinformatics)</t>
  </si>
  <si>
    <t xml:space="preserve">Check the BME Bioimaging Focus Area web page for a link to a guide explaining allowed elective  </t>
  </si>
  <si>
    <t>courses with machine learning content.  The wesbite also contains a curriculum map which demonstrates a suggested semester-by-semester course sequence for this focus area.</t>
  </si>
  <si>
    <t xml:space="preserve">Computational Bioengineering students can take ENGR:2130 as an Engineering Topic if they have  </t>
  </si>
  <si>
    <t>Bioimaging students can take ENGR:2130 as a focus area elective if they have taken</t>
  </si>
  <si>
    <t>(formerly called the Bioinformatics Focus Area)</t>
  </si>
  <si>
    <r>
      <rPr>
        <b/>
        <sz val="12"/>
        <color theme="1"/>
        <rFont val="Calibri"/>
        <family val="2"/>
      </rPr>
      <t xml:space="preserve">BME:5525  Cardiopulmonary Design &amp; Modeling  </t>
    </r>
    <r>
      <rPr>
        <i/>
        <sz val="10"/>
        <color theme="1"/>
        <rFont val="Calibri"/>
        <family val="2"/>
      </rPr>
      <t>(P: BME:2500 &amp; ENGR:2510)</t>
    </r>
  </si>
  <si>
    <r>
      <rPr>
        <b/>
        <sz val="12"/>
        <color rgb="FF000000"/>
        <rFont val="Calibri"/>
        <family val="2"/>
      </rPr>
      <t>BME:5525 Cardiopulmonary Modeling &amp; Design</t>
    </r>
    <r>
      <rPr>
        <sz val="12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(P: BME:2500 &amp; ENGR:2510)</t>
    </r>
  </si>
  <si>
    <t>This document was last updated 5/20/2022.</t>
  </si>
  <si>
    <t>This document was last updated 5/20/2022</t>
  </si>
  <si>
    <t>ENGR:2995 as a required Engineering course (and vice versa).</t>
  </si>
  <si>
    <t>taken ENGR:2995 as a required Engineering course (and vice versa).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</si>
</sst>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16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2"/>
      <color theme="1"/>
      <name val="Calibri (Body)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7"/>
      <color theme="1"/>
      <name val="Arial"/>
      <family val="2"/>
    </font>
    <font>
      <b/>
      <sz val="2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i/>
      <sz val="10"/>
      <color rgb="FF000000"/>
      <name val="Calibri"/>
      <family val="2"/>
    </font>
    <font>
      <b/>
      <sz val="26"/>
      <color theme="1"/>
      <name val="Arial"/>
      <family val="2"/>
    </font>
    <font>
      <b/>
      <i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9"/>
      <color theme="1"/>
      <name val="Calibri"/>
      <family val="2"/>
    </font>
    <font>
      <b/>
      <i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0" xfId="0" applyFill="1" applyAlignment="1">
      <alignment vertical="top"/>
    </xf>
    <xf numFmtId="0" fontId="7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/>
    </xf>
    <xf numFmtId="0" fontId="11" fillId="2" borderId="0" xfId="0" applyFont="1" applyFill="1"/>
    <xf numFmtId="0" fontId="7" fillId="2" borderId="0" xfId="0" applyFont="1" applyFill="1" applyAlignment="1">
      <alignment vertical="top"/>
    </xf>
    <xf numFmtId="0" fontId="0" fillId="5" borderId="0" xfId="0" applyFill="1" applyAlignment="1">
      <alignment horizontal="center" vertical="top"/>
    </xf>
    <xf numFmtId="0" fontId="0" fillId="5" borderId="0" xfId="0" applyFill="1" applyAlignment="1">
      <alignment vertical="top"/>
    </xf>
    <xf numFmtId="0" fontId="7" fillId="0" borderId="0" xfId="0" applyFont="1"/>
    <xf numFmtId="0" fontId="0" fillId="5" borderId="0" xfId="0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vertical="top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right"/>
    </xf>
    <xf numFmtId="0" fontId="14" fillId="0" borderId="0" xfId="0" applyFont="1"/>
    <xf numFmtId="0" fontId="13" fillId="4" borderId="0" xfId="0" applyFont="1" applyFill="1" applyAlignment="1">
      <alignment horizontal="right"/>
    </xf>
    <xf numFmtId="0" fontId="20" fillId="2" borderId="0" xfId="0" applyFont="1" applyFill="1" applyAlignment="1">
      <alignment vertical="top"/>
    </xf>
    <xf numFmtId="0" fontId="13" fillId="2" borderId="0" xfId="0" applyFont="1" applyFill="1" applyBorder="1" applyAlignment="1">
      <alignment vertical="top" wrapText="1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right" vertical="top"/>
    </xf>
    <xf numFmtId="0" fontId="0" fillId="2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3" fillId="2" borderId="0" xfId="0" applyFont="1" applyFill="1"/>
    <xf numFmtId="0" fontId="14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wrapText="1"/>
    </xf>
    <xf numFmtId="0" fontId="13" fillId="3" borderId="0" xfId="0" applyFont="1" applyFill="1" applyAlignment="1">
      <alignment horizontal="right"/>
    </xf>
    <xf numFmtId="0" fontId="0" fillId="2" borderId="0" xfId="0" applyFill="1" applyAlignment="1">
      <alignment wrapText="1"/>
    </xf>
    <xf numFmtId="0" fontId="7" fillId="2" borderId="0" xfId="0" applyFont="1" applyFill="1"/>
    <xf numFmtId="0" fontId="13" fillId="3" borderId="0" xfId="0" applyFont="1" applyFill="1" applyAlignment="1">
      <alignment horizontal="right" vertical="top"/>
    </xf>
    <xf numFmtId="0" fontId="13" fillId="3" borderId="0" xfId="0" applyFont="1" applyFill="1" applyAlignment="1">
      <alignment horizontal="left"/>
    </xf>
    <xf numFmtId="0" fontId="21" fillId="6" borderId="0" xfId="0" applyFont="1" applyFill="1"/>
    <xf numFmtId="0" fontId="13" fillId="3" borderId="0" xfId="0" applyFont="1" applyFill="1" applyAlignment="1">
      <alignment vertical="top"/>
    </xf>
    <xf numFmtId="0" fontId="13" fillId="3" borderId="0" xfId="0" applyFont="1" applyFill="1" applyAlignment="1">
      <alignment wrapText="1"/>
    </xf>
    <xf numFmtId="0" fontId="0" fillId="2" borderId="1" xfId="0" applyFill="1" applyBorder="1" applyAlignment="1">
      <alignment horizontal="left"/>
    </xf>
    <xf numFmtId="0" fontId="23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2" fillId="0" borderId="0" xfId="0" applyFont="1" applyFill="1"/>
    <xf numFmtId="0" fontId="0" fillId="2" borderId="0" xfId="0" applyFont="1" applyFill="1" applyAlignment="1">
      <alignment vertical="top"/>
    </xf>
    <xf numFmtId="0" fontId="0" fillId="2" borderId="0" xfId="0" applyFont="1" applyFill="1"/>
    <xf numFmtId="0" fontId="0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3" borderId="0" xfId="0" applyFont="1" applyFill="1" applyAlignment="1">
      <alignment horizontal="right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horizontal="right" vertical="top" wrapText="1"/>
    </xf>
    <xf numFmtId="0" fontId="24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right" vertical="top" wrapText="1"/>
    </xf>
    <xf numFmtId="0" fontId="21" fillId="2" borderId="0" xfId="0" applyFont="1" applyFill="1" applyAlignment="1">
      <alignment vertical="top"/>
    </xf>
    <xf numFmtId="0" fontId="0" fillId="0" borderId="0" xfId="0" applyFont="1"/>
    <xf numFmtId="0" fontId="0" fillId="2" borderId="0" xfId="0" applyFont="1" applyFill="1" applyBorder="1"/>
    <xf numFmtId="0" fontId="0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0" fillId="2" borderId="0" xfId="0" applyFont="1" applyFill="1" applyBorder="1" applyAlignment="1">
      <alignment horizontal="right" vertical="top"/>
    </xf>
    <xf numFmtId="0" fontId="0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vertical="top" wrapText="1"/>
    </xf>
    <xf numFmtId="0" fontId="25" fillId="2" borderId="0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7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10" fillId="0" borderId="0" xfId="0" applyFont="1" applyAlignment="1">
      <alignment vertical="center"/>
    </xf>
    <xf numFmtId="0" fontId="2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0" fontId="0" fillId="5" borderId="0" xfId="0" applyFont="1" applyFill="1" applyAlignment="1">
      <alignment vertical="top"/>
    </xf>
    <xf numFmtId="0" fontId="7" fillId="5" borderId="0" xfId="0" applyFont="1" applyFill="1" applyAlignment="1">
      <alignment vertical="top" wrapText="1"/>
    </xf>
    <xf numFmtId="0" fontId="0" fillId="5" borderId="0" xfId="0" applyFont="1" applyFill="1" applyAlignment="1">
      <alignment horizontal="right" vertical="top"/>
    </xf>
    <xf numFmtId="0" fontId="19" fillId="3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0" fontId="16" fillId="2" borderId="0" xfId="0" applyFont="1" applyFill="1" applyAlignment="1">
      <alignment vertical="top" wrapText="1"/>
    </xf>
    <xf numFmtId="0" fontId="22" fillId="2" borderId="0" xfId="0" applyFont="1" applyFill="1"/>
    <xf numFmtId="0" fontId="14" fillId="2" borderId="0" xfId="0" applyFont="1" applyFill="1" applyAlignment="1">
      <alignment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32" fillId="2" borderId="0" xfId="0" applyFont="1" applyFill="1"/>
    <xf numFmtId="0" fontId="14" fillId="5" borderId="0" xfId="0" applyFont="1" applyFill="1" applyAlignment="1">
      <alignment horizontal="right" vertical="top"/>
    </xf>
    <xf numFmtId="0" fontId="14" fillId="5" borderId="0" xfId="0" applyFont="1" applyFill="1" applyAlignment="1">
      <alignment vertical="top" wrapText="1"/>
    </xf>
    <xf numFmtId="0" fontId="14" fillId="5" borderId="0" xfId="0" applyFont="1" applyFill="1" applyAlignment="1">
      <alignment vertical="top"/>
    </xf>
    <xf numFmtId="0" fontId="13" fillId="5" borderId="0" xfId="0" applyFont="1" applyFill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33" fillId="2" borderId="0" xfId="0" applyFont="1" applyFill="1" applyAlignment="1">
      <alignment vertical="top" wrapText="1"/>
    </xf>
    <xf numFmtId="0" fontId="15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9" fillId="0" borderId="0" xfId="0" applyFont="1"/>
    <xf numFmtId="0" fontId="19" fillId="3" borderId="0" xfId="0" applyFont="1" applyFill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35" fillId="2" borderId="0" xfId="0" applyFont="1" applyFill="1"/>
    <xf numFmtId="0" fontId="14" fillId="2" borderId="0" xfId="0" applyFont="1" applyFill="1" applyAlignment="1">
      <alignment vertical="center"/>
    </xf>
    <xf numFmtId="0" fontId="29" fillId="6" borderId="0" xfId="0" applyFont="1" applyFill="1"/>
    <xf numFmtId="0" fontId="33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40" fillId="2" borderId="0" xfId="0" applyFont="1" applyFill="1" applyAlignment="1">
      <alignment vertical="top"/>
    </xf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5" fillId="0" borderId="0" xfId="0" applyFont="1"/>
    <xf numFmtId="0" fontId="41" fillId="0" borderId="0" xfId="0" applyFont="1" applyFill="1" applyAlignment="1">
      <alignment wrapText="1"/>
    </xf>
    <xf numFmtId="0" fontId="41" fillId="0" borderId="0" xfId="0" applyFont="1" applyFill="1" applyAlignment="1">
      <alignment vertical="top" wrapText="1"/>
    </xf>
    <xf numFmtId="0" fontId="41" fillId="2" borderId="0" xfId="0" applyFont="1" applyFill="1" applyAlignment="1">
      <alignment wrapText="1"/>
    </xf>
    <xf numFmtId="0" fontId="0" fillId="2" borderId="0" xfId="0" applyFill="1" applyBorder="1"/>
    <xf numFmtId="0" fontId="7" fillId="2" borderId="2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 wrapText="1"/>
    </xf>
    <xf numFmtId="0" fontId="44" fillId="3" borderId="2" xfId="1" quotePrefix="1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0" xfId="0" applyFont="1" applyFill="1" applyBorder="1"/>
    <xf numFmtId="0" fontId="21" fillId="2" borderId="0" xfId="0" applyFont="1" applyFill="1" applyAlignment="1"/>
    <xf numFmtId="0" fontId="15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1" fillId="2" borderId="0" xfId="0" applyFont="1" applyFill="1"/>
    <xf numFmtId="0" fontId="42" fillId="2" borderId="0" xfId="0" applyFont="1" applyFill="1" applyAlignment="1">
      <alignment vertical="top"/>
    </xf>
    <xf numFmtId="0" fontId="11" fillId="0" borderId="0" xfId="0" applyFont="1"/>
    <xf numFmtId="49" fontId="13" fillId="2" borderId="0" xfId="0" applyNumberFormat="1" applyFont="1" applyFill="1" applyAlignment="1">
      <alignment vertical="top" wrapText="1"/>
    </xf>
    <xf numFmtId="49" fontId="14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horizontal="right"/>
    </xf>
    <xf numFmtId="0" fontId="45" fillId="2" borderId="0" xfId="0" applyFont="1" applyFill="1" applyAlignment="1">
      <alignment vertical="top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1" fillId="2" borderId="0" xfId="0" applyFont="1" applyFill="1" applyAlignment="1">
      <alignment vertical="top"/>
    </xf>
    <xf numFmtId="49" fontId="3" fillId="2" borderId="0" xfId="0" applyNumberFormat="1" applyFont="1" applyFill="1" applyAlignment="1"/>
    <xf numFmtId="0" fontId="2" fillId="2" borderId="0" xfId="0" applyFont="1" applyFill="1" applyAlignment="1">
      <alignment wrapText="1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0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13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1312333</xdr:colOff>
      <xdr:row>0</xdr:row>
      <xdr:rowOff>7055</xdr:rowOff>
    </xdr:from>
    <xdr:ext cx="2509175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AC0EB353-050B-E243-AEC5-2D2CF1B0A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7233" y="7055"/>
          <a:ext cx="2509175" cy="11963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2881726</xdr:colOff>
      <xdr:row>0</xdr:row>
      <xdr:rowOff>9769</xdr:rowOff>
    </xdr:from>
    <xdr:to>
      <xdr:col>6</xdr:col>
      <xdr:colOff>1010</xdr:colOff>
      <xdr:row>4</xdr:row>
      <xdr:rowOff>149469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63350-81C8-0045-B5AE-DC65BA0C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9806" y="9769"/>
          <a:ext cx="2502391" cy="1196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0</xdr:row>
      <xdr:rowOff>52916</xdr:rowOff>
    </xdr:from>
    <xdr:to>
      <xdr:col>12</xdr:col>
      <xdr:colOff>150769</xdr:colOff>
      <xdr:row>61</xdr:row>
      <xdr:rowOff>179916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B8D481-3B0C-AC4E-AE77-DC6942D1B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1" y="52916"/>
          <a:ext cx="9548768" cy="12393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C66B445A-26BA-3D44-B656-389E4758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28AC798F-1B37-A246-A6CB-574BF6D4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AAFD94FC-F8EB-9147-9D29-237E1783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1158240</xdr:colOff>
      <xdr:row>0</xdr:row>
      <xdr:rowOff>0</xdr:rowOff>
    </xdr:from>
    <xdr:ext cx="2502391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3BB11269-448D-A242-84F9-02804ABA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940" y="0"/>
          <a:ext cx="2502391" cy="1196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B8F4-35AE-9142-B722-FB203B902007}">
  <sheetPr>
    <pageSetUpPr fitToPage="1"/>
  </sheetPr>
  <dimension ref="A1:J58"/>
  <sheetViews>
    <sheetView tabSelected="1" zoomScale="90" zoomScaleNormal="90" workbookViewId="0"/>
  </sheetViews>
  <sheetFormatPr defaultColWidth="11.19921875" defaultRowHeight="15.6"/>
  <cols>
    <col min="1" max="1" width="5.296875" customWidth="1"/>
    <col min="2" max="2" width="50.19921875" customWidth="1"/>
    <col min="3" max="3" width="5.796875" customWidth="1"/>
    <col min="5" max="5" width="5.296875" customWidth="1"/>
    <col min="6" max="6" width="50.19921875" customWidth="1"/>
    <col min="7" max="7" width="5.796875" style="3" customWidth="1"/>
    <col min="9" max="9" width="43.296875" customWidth="1"/>
  </cols>
  <sheetData>
    <row r="1" spans="1:9">
      <c r="A1" s="1"/>
      <c r="B1" s="1"/>
      <c r="C1" s="1"/>
      <c r="D1" s="1"/>
      <c r="E1" s="1"/>
      <c r="F1" s="1"/>
      <c r="G1" s="8"/>
    </row>
    <row r="2" spans="1:9">
      <c r="A2" s="1"/>
      <c r="B2" s="1"/>
      <c r="C2" s="1"/>
      <c r="D2" s="1"/>
      <c r="E2" s="1"/>
      <c r="F2" s="1"/>
      <c r="G2" s="8"/>
    </row>
    <row r="3" spans="1:9">
      <c r="A3" s="1"/>
      <c r="B3" s="1"/>
      <c r="C3" s="1"/>
      <c r="D3" s="1"/>
      <c r="E3" s="1"/>
      <c r="F3" s="1"/>
      <c r="G3" s="8"/>
    </row>
    <row r="4" spans="1:9" ht="35.4">
      <c r="A4" s="9" t="s">
        <v>56</v>
      </c>
      <c r="B4" s="1"/>
      <c r="C4" s="1"/>
      <c r="D4" s="1"/>
      <c r="E4" s="1"/>
      <c r="F4" s="1"/>
      <c r="G4" s="8"/>
    </row>
    <row r="5" spans="1:9">
      <c r="A5" s="1" t="s">
        <v>187</v>
      </c>
      <c r="B5" s="1"/>
      <c r="C5" s="1"/>
      <c r="D5" s="1"/>
      <c r="E5" s="1"/>
      <c r="F5" s="1"/>
      <c r="G5" s="8"/>
    </row>
    <row r="6" spans="1:9">
      <c r="A6" s="1"/>
      <c r="B6" s="1"/>
      <c r="C6" s="1"/>
      <c r="D6" s="1"/>
      <c r="E6" s="1"/>
      <c r="F6" s="1"/>
      <c r="G6" s="8"/>
    </row>
    <row r="7" spans="1:9">
      <c r="A7" s="1"/>
      <c r="B7" s="1"/>
      <c r="C7" s="1"/>
      <c r="D7" s="1"/>
      <c r="E7" s="1"/>
      <c r="F7" s="1"/>
      <c r="G7" s="8"/>
    </row>
    <row r="8" spans="1:9" ht="55.05" customHeight="1">
      <c r="A8" s="149" t="s">
        <v>43</v>
      </c>
      <c r="B8" s="150"/>
      <c r="C8" s="150"/>
      <c r="D8" s="150"/>
      <c r="E8" s="150"/>
      <c r="F8" s="150"/>
      <c r="G8" s="150"/>
      <c r="I8" s="126" t="s">
        <v>208</v>
      </c>
    </row>
    <row r="9" spans="1:9" ht="21" customHeight="1">
      <c r="A9" s="151" t="s">
        <v>11</v>
      </c>
      <c r="B9" s="151"/>
      <c r="C9" s="151"/>
      <c r="D9" s="151"/>
      <c r="E9" s="151"/>
      <c r="F9" s="151"/>
      <c r="G9" s="151"/>
      <c r="H9" s="82"/>
      <c r="I9" s="123"/>
    </row>
    <row r="10" spans="1:9">
      <c r="A10" s="20" t="s">
        <v>8</v>
      </c>
      <c r="B10" s="20"/>
      <c r="C10" s="21" t="s">
        <v>0</v>
      </c>
      <c r="D10" s="1"/>
      <c r="E10" s="20" t="s">
        <v>9</v>
      </c>
      <c r="F10" s="20"/>
      <c r="G10" s="21" t="s">
        <v>0</v>
      </c>
      <c r="I10" s="123"/>
    </row>
    <row r="11" spans="1:9" ht="29.4">
      <c r="A11" s="5" t="s">
        <v>10</v>
      </c>
      <c r="B11" s="10" t="s">
        <v>4</v>
      </c>
      <c r="C11" s="80">
        <v>4</v>
      </c>
      <c r="D11" s="1"/>
      <c r="E11" s="5" t="s">
        <v>10</v>
      </c>
      <c r="F11" s="7" t="s">
        <v>93</v>
      </c>
      <c r="G11" s="80">
        <v>4</v>
      </c>
      <c r="H11" s="76"/>
      <c r="I11" s="127" t="s">
        <v>202</v>
      </c>
    </row>
    <row r="12" spans="1:9" ht="29.4">
      <c r="A12" s="5" t="s">
        <v>1</v>
      </c>
      <c r="B12" s="7" t="s">
        <v>92</v>
      </c>
      <c r="C12" s="80">
        <v>4</v>
      </c>
      <c r="D12" s="1"/>
      <c r="E12" s="5" t="s">
        <v>10</v>
      </c>
      <c r="F12" s="7" t="s">
        <v>91</v>
      </c>
      <c r="G12" s="80">
        <v>2</v>
      </c>
      <c r="H12" s="76"/>
      <c r="I12" s="127" t="s">
        <v>211</v>
      </c>
    </row>
    <row r="13" spans="1:9" ht="29.4">
      <c r="A13" s="5" t="s">
        <v>10</v>
      </c>
      <c r="B13" s="6" t="s">
        <v>90</v>
      </c>
      <c r="C13" s="80">
        <v>4</v>
      </c>
      <c r="D13" s="1"/>
      <c r="E13" s="5" t="s">
        <v>10</v>
      </c>
      <c r="F13" s="6" t="s">
        <v>182</v>
      </c>
      <c r="G13" s="80">
        <v>4</v>
      </c>
      <c r="H13" s="76"/>
      <c r="I13" s="127" t="s">
        <v>203</v>
      </c>
    </row>
    <row r="14" spans="1:9" ht="29.4">
      <c r="A14" s="5" t="s">
        <v>2</v>
      </c>
      <c r="B14" s="10" t="s">
        <v>7</v>
      </c>
      <c r="C14" s="80">
        <v>3</v>
      </c>
      <c r="D14" s="1"/>
      <c r="E14" s="5" t="s">
        <v>10</v>
      </c>
      <c r="F14" s="7" t="s">
        <v>89</v>
      </c>
      <c r="G14" s="80">
        <v>4</v>
      </c>
      <c r="H14" s="76"/>
      <c r="I14" s="127" t="s">
        <v>204</v>
      </c>
    </row>
    <row r="15" spans="1:9" ht="29.4">
      <c r="A15" s="5" t="s">
        <v>2</v>
      </c>
      <c r="B15" s="7" t="s">
        <v>88</v>
      </c>
      <c r="C15" s="80">
        <v>1</v>
      </c>
      <c r="D15" s="1"/>
      <c r="E15" s="5" t="s">
        <v>1</v>
      </c>
      <c r="F15" s="6" t="s">
        <v>94</v>
      </c>
      <c r="G15" s="80">
        <v>3</v>
      </c>
      <c r="H15" s="76"/>
      <c r="I15" s="48"/>
    </row>
    <row r="16" spans="1:9">
      <c r="A16" s="4"/>
      <c r="B16" s="4"/>
      <c r="C16" s="4"/>
      <c r="D16" s="1"/>
      <c r="E16" s="79" t="s">
        <v>22</v>
      </c>
      <c r="F16" s="84" t="s">
        <v>25</v>
      </c>
      <c r="G16" s="78">
        <v>1</v>
      </c>
      <c r="H16" s="76"/>
      <c r="I16" s="152" t="s">
        <v>207</v>
      </c>
    </row>
    <row r="17" spans="1:10">
      <c r="A17" s="22"/>
      <c r="B17" s="22"/>
      <c r="C17" s="23">
        <f>SUM(C11:C15)</f>
        <v>16</v>
      </c>
      <c r="D17" s="1"/>
      <c r="E17" s="17"/>
      <c r="F17" s="17"/>
      <c r="G17" s="24">
        <f>SUM(G11:G16)</f>
        <v>18</v>
      </c>
      <c r="H17" s="76"/>
      <c r="I17" s="152"/>
    </row>
    <row r="18" spans="1:10">
      <c r="A18" s="1"/>
      <c r="B18" s="1"/>
      <c r="C18" s="1"/>
      <c r="D18" s="1"/>
      <c r="E18" s="1"/>
      <c r="F18" s="1"/>
      <c r="G18" s="8"/>
      <c r="I18" s="152"/>
    </row>
    <row r="19" spans="1:10">
      <c r="A19" s="1"/>
      <c r="B19" s="1"/>
      <c r="C19" s="1"/>
      <c r="D19" s="1"/>
      <c r="E19" s="1"/>
      <c r="F19" s="1"/>
      <c r="G19" s="8"/>
      <c r="I19" s="152"/>
      <c r="J19" t="s">
        <v>23</v>
      </c>
    </row>
    <row r="20" spans="1:10" ht="21">
      <c r="A20" s="151" t="s">
        <v>12</v>
      </c>
      <c r="B20" s="151"/>
      <c r="C20" s="151"/>
      <c r="D20" s="151"/>
      <c r="E20" s="151"/>
      <c r="F20" s="151"/>
      <c r="G20" s="151"/>
      <c r="H20" s="82"/>
      <c r="I20" s="152"/>
    </row>
    <row r="21" spans="1:10">
      <c r="A21" s="20" t="s">
        <v>13</v>
      </c>
      <c r="B21" s="20"/>
      <c r="C21" s="21" t="s">
        <v>0</v>
      </c>
      <c r="D21" s="22"/>
      <c r="E21" s="20" t="s">
        <v>14</v>
      </c>
      <c r="F21" s="20"/>
      <c r="G21" s="21" t="s">
        <v>0</v>
      </c>
      <c r="I21" s="152"/>
    </row>
    <row r="22" spans="1:10" ht="31.2">
      <c r="A22" s="5" t="s">
        <v>10</v>
      </c>
      <c r="B22" s="6" t="s">
        <v>99</v>
      </c>
      <c r="C22" s="80">
        <v>3</v>
      </c>
      <c r="D22" s="1"/>
      <c r="E22" s="5" t="s">
        <v>59</v>
      </c>
      <c r="F22" s="6" t="s">
        <v>26</v>
      </c>
      <c r="G22" s="80">
        <v>3</v>
      </c>
      <c r="H22" s="76"/>
    </row>
    <row r="23" spans="1:10" ht="29.4">
      <c r="A23" s="5" t="s">
        <v>10</v>
      </c>
      <c r="B23" s="7" t="s">
        <v>87</v>
      </c>
      <c r="C23" s="80">
        <v>4</v>
      </c>
      <c r="D23" s="1"/>
      <c r="E23" s="5" t="s">
        <v>10</v>
      </c>
      <c r="F23" s="6" t="s">
        <v>95</v>
      </c>
      <c r="G23" s="80">
        <v>3</v>
      </c>
      <c r="H23" s="76"/>
    </row>
    <row r="24" spans="1:10" ht="29.4">
      <c r="A24" s="5" t="s">
        <v>10</v>
      </c>
      <c r="B24" s="7" t="s">
        <v>97</v>
      </c>
      <c r="C24" s="80">
        <v>2</v>
      </c>
      <c r="D24" s="1"/>
      <c r="E24" s="5" t="s">
        <v>1</v>
      </c>
      <c r="F24" s="7" t="s">
        <v>86</v>
      </c>
      <c r="G24" s="80">
        <v>3</v>
      </c>
      <c r="H24" s="76"/>
    </row>
    <row r="25" spans="1:10" ht="29.4">
      <c r="A25" s="5" t="s">
        <v>10</v>
      </c>
      <c r="B25" s="6" t="s">
        <v>209</v>
      </c>
      <c r="C25" s="80">
        <v>3</v>
      </c>
      <c r="D25" s="1"/>
      <c r="E25" s="5" t="s">
        <v>1</v>
      </c>
      <c r="F25" s="6" t="s">
        <v>85</v>
      </c>
      <c r="G25" s="80">
        <v>4</v>
      </c>
      <c r="H25" s="76"/>
    </row>
    <row r="26" spans="1:10" ht="29.4">
      <c r="A26" s="12" t="s">
        <v>10</v>
      </c>
      <c r="B26" s="14" t="s">
        <v>84</v>
      </c>
      <c r="C26" s="11">
        <v>3</v>
      </c>
      <c r="D26" s="153" t="s">
        <v>186</v>
      </c>
      <c r="E26" s="5" t="s">
        <v>1</v>
      </c>
      <c r="F26" s="7" t="s">
        <v>83</v>
      </c>
      <c r="G26" s="80">
        <v>4</v>
      </c>
      <c r="H26" s="76"/>
    </row>
    <row r="27" spans="1:10" ht="29.4">
      <c r="A27" s="12" t="s">
        <v>22</v>
      </c>
      <c r="B27" s="14" t="s">
        <v>103</v>
      </c>
      <c r="C27" s="11">
        <v>3</v>
      </c>
      <c r="D27" s="153"/>
      <c r="E27" s="5"/>
      <c r="F27" s="6"/>
      <c r="G27" s="80"/>
      <c r="H27" s="76"/>
    </row>
    <row r="28" spans="1:10" ht="29.4">
      <c r="A28" s="79" t="s">
        <v>2</v>
      </c>
      <c r="B28" s="54" t="s">
        <v>82</v>
      </c>
      <c r="C28" s="78">
        <v>1</v>
      </c>
      <c r="D28" s="1"/>
      <c r="E28" s="4"/>
      <c r="F28" s="4"/>
      <c r="G28" s="46"/>
    </row>
    <row r="29" spans="1:10">
      <c r="A29" s="22"/>
      <c r="B29" s="22"/>
      <c r="C29" s="24">
        <f>SUM(C22:C25,C27:C28)</f>
        <v>16</v>
      </c>
      <c r="D29" s="22"/>
      <c r="E29" s="17"/>
      <c r="F29" s="17"/>
      <c r="G29" s="24">
        <f>SUM(G22:G27)</f>
        <v>17</v>
      </c>
    </row>
    <row r="30" spans="1:10" ht="21">
      <c r="A30" s="1"/>
      <c r="B30" s="1"/>
      <c r="C30" s="1"/>
      <c r="D30" s="1"/>
      <c r="E30" s="1"/>
      <c r="F30" s="1"/>
      <c r="G30" s="8"/>
      <c r="H30" s="82"/>
    </row>
    <row r="31" spans="1:10">
      <c r="A31" s="1"/>
      <c r="B31" s="1"/>
      <c r="C31" s="1"/>
      <c r="D31" s="1"/>
      <c r="E31" s="1"/>
      <c r="F31" s="1"/>
      <c r="G31" s="8"/>
    </row>
    <row r="32" spans="1:10" ht="21">
      <c r="A32" s="151" t="s">
        <v>15</v>
      </c>
      <c r="B32" s="151"/>
      <c r="C32" s="151"/>
      <c r="D32" s="151"/>
      <c r="E32" s="151"/>
      <c r="F32" s="151"/>
      <c r="G32" s="151"/>
      <c r="H32" s="76"/>
    </row>
    <row r="33" spans="1:8">
      <c r="A33" s="4" t="s">
        <v>18</v>
      </c>
      <c r="B33" s="4"/>
      <c r="C33" s="81" t="s">
        <v>0</v>
      </c>
      <c r="D33" s="1"/>
      <c r="E33" s="4" t="s">
        <v>19</v>
      </c>
      <c r="F33" s="4"/>
      <c r="G33" s="81" t="s">
        <v>0</v>
      </c>
      <c r="H33" s="76"/>
    </row>
    <row r="34" spans="1:8">
      <c r="A34" s="5" t="s">
        <v>10</v>
      </c>
      <c r="B34" s="6" t="s">
        <v>17</v>
      </c>
      <c r="C34" s="80">
        <v>3</v>
      </c>
      <c r="D34" s="1"/>
      <c r="E34" s="5" t="s">
        <v>10</v>
      </c>
      <c r="F34" s="6" t="s">
        <v>17</v>
      </c>
      <c r="G34" s="80">
        <v>3</v>
      </c>
      <c r="H34" s="76"/>
    </row>
    <row r="35" spans="1:8">
      <c r="A35" s="5" t="s">
        <v>10</v>
      </c>
      <c r="B35" s="6" t="s">
        <v>17</v>
      </c>
      <c r="C35" s="80">
        <v>3</v>
      </c>
      <c r="D35" s="1"/>
      <c r="E35" s="5" t="s">
        <v>10</v>
      </c>
      <c r="F35" s="6" t="s">
        <v>17</v>
      </c>
      <c r="G35" s="80">
        <v>3</v>
      </c>
      <c r="H35" s="76"/>
    </row>
    <row r="36" spans="1:8" ht="29.4">
      <c r="A36" s="5" t="s">
        <v>1</v>
      </c>
      <c r="B36" s="7" t="s">
        <v>100</v>
      </c>
      <c r="C36" s="80">
        <v>4</v>
      </c>
      <c r="D36" s="1"/>
      <c r="E36" s="5" t="s">
        <v>1</v>
      </c>
      <c r="F36" s="10" t="s">
        <v>60</v>
      </c>
      <c r="G36" s="80">
        <v>3</v>
      </c>
      <c r="H36" s="76"/>
    </row>
    <row r="37" spans="1:8" ht="29.4">
      <c r="A37" s="5" t="s">
        <v>1</v>
      </c>
      <c r="B37" s="7" t="s">
        <v>81</v>
      </c>
      <c r="C37" s="80">
        <v>4</v>
      </c>
      <c r="D37" s="1"/>
      <c r="E37" s="7" t="s">
        <v>1</v>
      </c>
      <c r="F37" s="6" t="s">
        <v>79</v>
      </c>
      <c r="G37" s="80">
        <v>3</v>
      </c>
      <c r="H37" s="76"/>
    </row>
    <row r="38" spans="1:8">
      <c r="A38" s="5" t="s">
        <v>1</v>
      </c>
      <c r="B38" s="10" t="s">
        <v>60</v>
      </c>
      <c r="C38" s="80">
        <v>3</v>
      </c>
      <c r="D38" s="1"/>
      <c r="E38" s="7" t="s">
        <v>1</v>
      </c>
      <c r="F38" s="6" t="s">
        <v>61</v>
      </c>
      <c r="G38" s="80">
        <v>3</v>
      </c>
      <c r="H38" s="76"/>
    </row>
    <row r="39" spans="1:8">
      <c r="A39" s="79"/>
      <c r="B39" s="54"/>
      <c r="C39" s="78"/>
      <c r="D39" s="1"/>
      <c r="E39" s="79"/>
      <c r="F39" s="83"/>
      <c r="G39" s="78"/>
    </row>
    <row r="40" spans="1:8">
      <c r="A40" s="22"/>
      <c r="B40" s="22"/>
      <c r="C40" s="24">
        <f>SUM(C34:C39)</f>
        <v>17</v>
      </c>
      <c r="D40" s="22"/>
      <c r="E40" s="17"/>
      <c r="F40" s="17"/>
      <c r="G40" s="24">
        <f>SUM(G34:G39)</f>
        <v>15</v>
      </c>
    </row>
    <row r="41" spans="1:8" ht="21">
      <c r="A41" s="1"/>
      <c r="B41" s="1"/>
      <c r="C41" s="1"/>
      <c r="D41" s="1"/>
      <c r="E41" s="1"/>
      <c r="F41" s="1"/>
      <c r="G41" s="8"/>
      <c r="H41" s="82"/>
    </row>
    <row r="42" spans="1:8">
      <c r="A42" s="1"/>
      <c r="B42" s="1"/>
      <c r="C42" s="1"/>
      <c r="D42" s="1"/>
      <c r="E42" s="1"/>
      <c r="F42" s="1"/>
      <c r="G42" s="8"/>
    </row>
    <row r="43" spans="1:8" ht="21">
      <c r="A43" s="151" t="s">
        <v>16</v>
      </c>
      <c r="B43" s="151"/>
      <c r="C43" s="151"/>
      <c r="D43" s="151"/>
      <c r="E43" s="151"/>
      <c r="F43" s="151"/>
      <c r="G43" s="151"/>
      <c r="H43" s="76"/>
    </row>
    <row r="44" spans="1:8">
      <c r="A44" s="4" t="s">
        <v>20</v>
      </c>
      <c r="B44" s="4"/>
      <c r="C44" s="81" t="s">
        <v>0</v>
      </c>
      <c r="D44" s="1"/>
      <c r="E44" s="4" t="s">
        <v>21</v>
      </c>
      <c r="F44" s="4"/>
      <c r="G44" s="81" t="s">
        <v>0</v>
      </c>
      <c r="H44" s="76"/>
    </row>
    <row r="45" spans="1:8" ht="29.4">
      <c r="A45" s="5" t="s">
        <v>2</v>
      </c>
      <c r="B45" s="6" t="s">
        <v>224</v>
      </c>
      <c r="C45" s="80">
        <v>4</v>
      </c>
      <c r="D45" s="5"/>
      <c r="E45" s="5" t="s">
        <v>10</v>
      </c>
      <c r="F45" s="6" t="s">
        <v>17</v>
      </c>
      <c r="G45" s="80">
        <v>3</v>
      </c>
      <c r="H45" s="76"/>
    </row>
    <row r="46" spans="1:8">
      <c r="A46" s="5" t="s">
        <v>1</v>
      </c>
      <c r="B46" s="10" t="s">
        <v>60</v>
      </c>
      <c r="C46" s="80">
        <v>3</v>
      </c>
      <c r="D46" s="5"/>
      <c r="E46" s="5" t="s">
        <v>22</v>
      </c>
      <c r="F46" s="6" t="s">
        <v>80</v>
      </c>
      <c r="G46" s="80">
        <v>4</v>
      </c>
      <c r="H46" s="76"/>
    </row>
    <row r="47" spans="1:8">
      <c r="A47" s="5" t="s">
        <v>1</v>
      </c>
      <c r="B47" s="10" t="s">
        <v>60</v>
      </c>
      <c r="C47" s="80">
        <v>3</v>
      </c>
      <c r="D47" s="5"/>
      <c r="E47" s="5" t="s">
        <v>1</v>
      </c>
      <c r="F47" s="6" t="s">
        <v>61</v>
      </c>
      <c r="G47" s="80">
        <v>3</v>
      </c>
      <c r="H47" s="76"/>
    </row>
    <row r="48" spans="1:8">
      <c r="A48" s="5" t="s">
        <v>1</v>
      </c>
      <c r="B48" s="6" t="s">
        <v>79</v>
      </c>
      <c r="C48" s="80">
        <v>3</v>
      </c>
      <c r="D48" s="5"/>
      <c r="E48" s="5" t="s">
        <v>1</v>
      </c>
      <c r="F48" s="6" t="s">
        <v>61</v>
      </c>
      <c r="G48" s="80">
        <v>3</v>
      </c>
      <c r="H48" s="76"/>
    </row>
    <row r="49" spans="1:7">
      <c r="A49" s="79" t="s">
        <v>1</v>
      </c>
      <c r="B49" s="54" t="s">
        <v>61</v>
      </c>
      <c r="C49" s="78">
        <v>3</v>
      </c>
      <c r="D49" s="1"/>
      <c r="E49" s="79" t="s">
        <v>1</v>
      </c>
      <c r="F49" s="54" t="s">
        <v>61</v>
      </c>
      <c r="G49" s="78">
        <v>3</v>
      </c>
    </row>
    <row r="50" spans="1:7">
      <c r="A50" s="1"/>
      <c r="B50" s="1"/>
      <c r="C50" s="77">
        <f>SUM(C45:C49)</f>
        <v>16</v>
      </c>
      <c r="D50" s="1"/>
      <c r="E50" s="5"/>
      <c r="F50" s="5"/>
      <c r="G50" s="77">
        <f>SUM(G45:G49)</f>
        <v>16</v>
      </c>
    </row>
    <row r="51" spans="1:7">
      <c r="A51" s="118" t="s">
        <v>183</v>
      </c>
      <c r="B51" s="13"/>
      <c r="C51" s="1"/>
      <c r="D51" s="1"/>
      <c r="E51" s="1"/>
      <c r="F51" s="1"/>
      <c r="G51" s="8"/>
    </row>
    <row r="52" spans="1:7">
      <c r="A52" s="118" t="s">
        <v>188</v>
      </c>
      <c r="B52" s="116"/>
      <c r="C52" s="1"/>
      <c r="D52" s="1"/>
      <c r="E52" s="118"/>
      <c r="F52" s="118"/>
      <c r="G52" s="8"/>
    </row>
    <row r="53" spans="1:7">
      <c r="A53" s="128" t="s">
        <v>212</v>
      </c>
      <c r="B53" s="119"/>
    </row>
    <row r="54" spans="1:7">
      <c r="A54" s="140" t="s">
        <v>262</v>
      </c>
      <c r="B54" s="128"/>
      <c r="C54" s="1"/>
      <c r="D54" s="1"/>
      <c r="E54" s="1"/>
      <c r="F54" s="1"/>
      <c r="G54" s="8"/>
    </row>
    <row r="55" spans="1:7">
      <c r="A55" s="145" t="s">
        <v>273</v>
      </c>
    </row>
    <row r="58" spans="1:7">
      <c r="A58" s="76"/>
      <c r="B58" s="75"/>
      <c r="C58" s="74"/>
    </row>
  </sheetData>
  <mergeCells count="7">
    <mergeCell ref="A8:G8"/>
    <mergeCell ref="A32:G32"/>
    <mergeCell ref="I16:I21"/>
    <mergeCell ref="A43:G43"/>
    <mergeCell ref="D26:D27"/>
    <mergeCell ref="A9:G9"/>
    <mergeCell ref="A20:G20"/>
  </mergeCells>
  <hyperlinks>
    <hyperlink ref="I11" location="'bioimaging | FA'!A1" display="Bioimaging Focus Area" xr:uid="{915BE25A-F6F1-4F9D-88FC-370DFF9FCD28}"/>
    <hyperlink ref="I12" location="'computational bioengr | FA'!A1" display="Computational Bioengineering Focus Area" xr:uid="{15A73AE0-334E-4D84-9C2E-B801DE86974B}"/>
    <hyperlink ref="I13" location="'biomechanics &amp; biomat | FA'!A1" display="Biomaterials &amp; Biomechanics Focus Area" xr:uid="{458F74E0-8B2F-4ACA-B583-BD3D269A3648}"/>
    <hyperlink ref="I14" location="'cellular engr | FA'!A1" display="Cellular Engineering Focus Area" xr:uid="{5A8B1EB0-DB7F-490B-A6E8-69A9619B897E}"/>
  </hyperlinks>
  <pageMargins left="0.7" right="0.7" top="0.1" bottom="0.75" header="0.3" footer="0.3"/>
  <pageSetup scale="49" orientation="portrait" r:id="rId1"/>
  <headerFooter>
    <oddHeader>&amp;C&amp;"Calibri,Regular"&amp;K000000&amp;G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6653-FFA2-9843-BD41-0F545FEBBDF6}">
  <sheetPr>
    <pageSetUpPr fitToPage="1"/>
  </sheetPr>
  <dimension ref="A1:K76"/>
  <sheetViews>
    <sheetView zoomScale="90" zoomScaleNormal="90" zoomScaleSheetLayoutView="90" workbookViewId="0"/>
  </sheetViews>
  <sheetFormatPr defaultColWidth="11.19921875" defaultRowHeight="15.6"/>
  <cols>
    <col min="1" max="1" width="5.796875" customWidth="1"/>
    <col min="2" max="2" width="70.796875" customWidth="1"/>
    <col min="3" max="3" width="5" style="34" customWidth="1"/>
    <col min="5" max="5" width="5.796875" customWidth="1"/>
    <col min="6" max="6" width="70.796875" customWidth="1"/>
    <col min="7" max="7" width="4.796875" customWidth="1"/>
    <col min="8" max="8" width="10.796875" style="2"/>
  </cols>
  <sheetData>
    <row r="1" spans="1:9">
      <c r="A1" s="1"/>
      <c r="B1" s="1"/>
      <c r="C1" s="30"/>
      <c r="D1" s="1"/>
      <c r="E1" s="1"/>
      <c r="F1" s="1"/>
      <c r="G1" s="1"/>
    </row>
    <row r="2" spans="1:9">
      <c r="A2" s="1"/>
      <c r="B2" s="1"/>
      <c r="C2" s="30"/>
      <c r="D2" s="1"/>
      <c r="E2" s="1"/>
      <c r="F2" s="1"/>
      <c r="G2" s="1"/>
    </row>
    <row r="3" spans="1:9">
      <c r="A3" s="1"/>
      <c r="B3" s="1"/>
      <c r="C3" s="30"/>
      <c r="D3" s="1"/>
      <c r="E3" s="1"/>
      <c r="F3" s="1"/>
      <c r="G3" s="1"/>
    </row>
    <row r="4" spans="1:9" ht="35.4">
      <c r="A4" s="9" t="s">
        <v>57</v>
      </c>
      <c r="B4" s="1"/>
      <c r="C4" s="30"/>
      <c r="D4" s="1"/>
      <c r="E4" s="1"/>
      <c r="F4" s="1"/>
      <c r="G4" s="1"/>
    </row>
    <row r="5" spans="1:9">
      <c r="A5" s="1" t="s">
        <v>187</v>
      </c>
      <c r="B5" s="1"/>
      <c r="C5" s="30"/>
      <c r="D5" s="1"/>
      <c r="E5" s="1"/>
      <c r="F5" s="1"/>
      <c r="G5" s="1"/>
    </row>
    <row r="6" spans="1:9">
      <c r="A6" s="1"/>
      <c r="B6" s="1" t="s">
        <v>23</v>
      </c>
      <c r="C6" s="30"/>
      <c r="D6" s="1"/>
      <c r="E6" s="1"/>
      <c r="F6" s="1"/>
      <c r="G6" s="1"/>
    </row>
    <row r="7" spans="1:9">
      <c r="A7" s="1"/>
      <c r="B7" s="1"/>
      <c r="C7" s="30"/>
      <c r="D7" s="1"/>
      <c r="E7" s="1"/>
      <c r="F7" s="1"/>
      <c r="G7" s="1"/>
    </row>
    <row r="8" spans="1:9" ht="21">
      <c r="A8" s="154" t="s">
        <v>62</v>
      </c>
      <c r="B8" s="154"/>
      <c r="C8" s="55" t="s">
        <v>0</v>
      </c>
      <c r="D8" s="52"/>
      <c r="E8" s="155" t="s">
        <v>63</v>
      </c>
      <c r="F8" s="155"/>
      <c r="G8" s="27" t="s">
        <v>0</v>
      </c>
    </row>
    <row r="9" spans="1:9" ht="16.05" customHeight="1">
      <c r="A9" s="56" t="s">
        <v>10</v>
      </c>
      <c r="B9" s="6" t="s">
        <v>4</v>
      </c>
      <c r="C9" s="57" t="s">
        <v>32</v>
      </c>
      <c r="D9" s="52"/>
      <c r="E9" s="58" t="s">
        <v>50</v>
      </c>
      <c r="F9" s="59"/>
      <c r="G9" s="41"/>
      <c r="I9" s="13"/>
    </row>
    <row r="10" spans="1:9" ht="16.05" customHeight="1">
      <c r="A10" s="56" t="s">
        <v>37</v>
      </c>
      <c r="B10" s="13" t="s">
        <v>5</v>
      </c>
      <c r="C10" s="57" t="s">
        <v>33</v>
      </c>
      <c r="D10" s="52"/>
      <c r="E10" s="51" t="s">
        <v>1</v>
      </c>
      <c r="F10" s="10" t="s">
        <v>60</v>
      </c>
      <c r="G10" s="51">
        <v>3</v>
      </c>
      <c r="I10" s="13"/>
    </row>
    <row r="11" spans="1:9" ht="16.05" customHeight="1">
      <c r="A11" s="56" t="s">
        <v>34</v>
      </c>
      <c r="B11" s="6" t="s">
        <v>3</v>
      </c>
      <c r="C11" s="57" t="s">
        <v>33</v>
      </c>
      <c r="D11" s="52"/>
      <c r="E11" s="51" t="s">
        <v>1</v>
      </c>
      <c r="F11" s="10" t="s">
        <v>60</v>
      </c>
      <c r="G11" s="51">
        <v>3</v>
      </c>
      <c r="I11" s="13"/>
    </row>
    <row r="12" spans="1:9" ht="16.05" customHeight="1">
      <c r="A12" s="60" t="s">
        <v>34</v>
      </c>
      <c r="B12" s="61" t="s">
        <v>6</v>
      </c>
      <c r="C12" s="62">
        <v>3</v>
      </c>
      <c r="D12" s="52"/>
      <c r="E12" s="51" t="s">
        <v>1</v>
      </c>
      <c r="F12" s="10" t="s">
        <v>60</v>
      </c>
      <c r="G12" s="51">
        <v>3</v>
      </c>
      <c r="I12" s="13"/>
    </row>
    <row r="13" spans="1:9">
      <c r="A13" s="60" t="s">
        <v>10</v>
      </c>
      <c r="B13" s="40" t="s">
        <v>6</v>
      </c>
      <c r="C13" s="62">
        <v>3</v>
      </c>
      <c r="D13" s="52"/>
      <c r="E13" s="51" t="s">
        <v>1</v>
      </c>
      <c r="F13" s="10" t="s">
        <v>60</v>
      </c>
      <c r="G13" s="51">
        <v>3</v>
      </c>
      <c r="I13" s="13"/>
    </row>
    <row r="14" spans="1:9">
      <c r="A14" s="52" t="s">
        <v>10</v>
      </c>
      <c r="B14" s="40" t="s">
        <v>6</v>
      </c>
      <c r="C14" s="62">
        <v>3</v>
      </c>
      <c r="D14" s="52"/>
      <c r="E14" s="52"/>
      <c r="F14" s="52"/>
      <c r="G14" s="52"/>
    </row>
    <row r="15" spans="1:9">
      <c r="A15" s="52"/>
      <c r="B15" s="40"/>
      <c r="C15" s="62"/>
      <c r="D15" s="52"/>
      <c r="E15" s="52" t="s">
        <v>1</v>
      </c>
      <c r="F15" s="40" t="s">
        <v>46</v>
      </c>
      <c r="G15" s="52">
        <v>3</v>
      </c>
    </row>
    <row r="16" spans="1:9">
      <c r="A16" s="52"/>
      <c r="B16" s="52"/>
      <c r="C16" s="62"/>
      <c r="D16" s="52"/>
      <c r="E16" s="52" t="s">
        <v>1</v>
      </c>
      <c r="F16" s="40" t="s">
        <v>46</v>
      </c>
      <c r="G16" s="51">
        <v>3</v>
      </c>
    </row>
    <row r="17" spans="1:11" ht="16.05" customHeight="1">
      <c r="A17" s="154" t="s">
        <v>64</v>
      </c>
      <c r="B17" s="154"/>
      <c r="C17" s="55" t="s">
        <v>0</v>
      </c>
      <c r="D17" s="52"/>
      <c r="E17" s="51" t="s">
        <v>10</v>
      </c>
      <c r="F17" s="6" t="s">
        <v>61</v>
      </c>
      <c r="G17" s="51">
        <v>3</v>
      </c>
    </row>
    <row r="18" spans="1:11" ht="16.05" customHeight="1">
      <c r="A18" s="51" t="s">
        <v>1</v>
      </c>
      <c r="B18" s="56" t="s">
        <v>65</v>
      </c>
      <c r="C18" s="63">
        <v>4</v>
      </c>
      <c r="D18" s="52"/>
      <c r="E18" s="51" t="s">
        <v>10</v>
      </c>
      <c r="F18" s="6" t="s">
        <v>61</v>
      </c>
      <c r="G18" s="51">
        <v>3</v>
      </c>
    </row>
    <row r="19" spans="1:11" ht="16.95" customHeight="1">
      <c r="A19" s="51" t="s">
        <v>10</v>
      </c>
      <c r="B19" s="56" t="s">
        <v>66</v>
      </c>
      <c r="C19" s="63">
        <v>4</v>
      </c>
      <c r="D19" s="52"/>
      <c r="E19" s="51" t="s">
        <v>10</v>
      </c>
      <c r="F19" s="6" t="s">
        <v>61</v>
      </c>
      <c r="G19" s="51">
        <v>3</v>
      </c>
    </row>
    <row r="20" spans="1:11" ht="16.95" customHeight="1">
      <c r="A20" s="51" t="s">
        <v>10</v>
      </c>
      <c r="B20" s="56" t="s">
        <v>67</v>
      </c>
      <c r="C20" s="63">
        <v>2</v>
      </c>
      <c r="D20" s="52"/>
      <c r="E20" s="51" t="s">
        <v>10</v>
      </c>
      <c r="F20" s="6" t="s">
        <v>61</v>
      </c>
      <c r="G20" s="51">
        <v>3</v>
      </c>
      <c r="K20" t="s">
        <v>23</v>
      </c>
    </row>
    <row r="21" spans="1:11" ht="16.95" customHeight="1">
      <c r="A21" s="51" t="s">
        <v>10</v>
      </c>
      <c r="B21" s="6" t="s">
        <v>105</v>
      </c>
      <c r="C21" s="63">
        <v>3</v>
      </c>
      <c r="D21" s="52"/>
      <c r="E21" s="53" t="s">
        <v>10</v>
      </c>
      <c r="F21" s="54" t="s">
        <v>61</v>
      </c>
      <c r="G21" s="53">
        <v>3</v>
      </c>
    </row>
    <row r="22" spans="1:11" ht="16.95" customHeight="1">
      <c r="A22" s="51" t="s">
        <v>241</v>
      </c>
      <c r="B22" s="6" t="s">
        <v>58</v>
      </c>
      <c r="C22" s="63">
        <v>3</v>
      </c>
      <c r="D22" s="52"/>
      <c r="E22" s="52"/>
      <c r="F22" s="52"/>
      <c r="G22" s="1"/>
    </row>
    <row r="23" spans="1:11" ht="16.95" customHeight="1">
      <c r="A23" s="51" t="s">
        <v>10</v>
      </c>
      <c r="B23" s="6" t="s">
        <v>68</v>
      </c>
      <c r="C23" s="63">
        <v>4</v>
      </c>
      <c r="D23" s="52"/>
      <c r="E23" s="52"/>
      <c r="F23" s="64" t="s">
        <v>44</v>
      </c>
      <c r="G23" s="10">
        <v>131</v>
      </c>
    </row>
    <row r="24" spans="1:11" ht="16.95" customHeight="1">
      <c r="A24" s="51" t="s">
        <v>10</v>
      </c>
      <c r="B24" s="56" t="s">
        <v>69</v>
      </c>
      <c r="C24" s="63">
        <v>4</v>
      </c>
      <c r="D24" s="52"/>
      <c r="E24" s="52"/>
      <c r="F24" s="62" t="s">
        <v>215</v>
      </c>
      <c r="G24" s="17"/>
    </row>
    <row r="25" spans="1:11">
      <c r="A25" s="52"/>
      <c r="B25" s="52"/>
      <c r="C25" s="62"/>
      <c r="D25" s="52"/>
      <c r="E25" s="52"/>
      <c r="F25" s="52"/>
      <c r="G25" s="17"/>
    </row>
    <row r="26" spans="1:11" ht="21" customHeight="1">
      <c r="A26" s="52"/>
      <c r="B26" s="52"/>
      <c r="C26" s="62"/>
      <c r="D26" s="52"/>
      <c r="E26" s="52"/>
      <c r="F26" s="52"/>
      <c r="G26" s="1"/>
    </row>
    <row r="27" spans="1:11" ht="21">
      <c r="A27" s="154" t="s">
        <v>70</v>
      </c>
      <c r="B27" s="154"/>
      <c r="C27" s="55" t="s">
        <v>0</v>
      </c>
      <c r="D27" s="52"/>
      <c r="E27" s="155" t="s">
        <v>45</v>
      </c>
      <c r="F27" s="155"/>
      <c r="G27" s="27"/>
    </row>
    <row r="28" spans="1:11">
      <c r="A28" s="51" t="s">
        <v>2</v>
      </c>
      <c r="B28" s="56" t="s">
        <v>71</v>
      </c>
      <c r="C28" s="63">
        <v>1</v>
      </c>
      <c r="D28" s="52"/>
      <c r="E28" s="51" t="s">
        <v>47</v>
      </c>
      <c r="F28" s="65"/>
      <c r="G28" s="17"/>
    </row>
    <row r="29" spans="1:11">
      <c r="A29" s="51" t="s">
        <v>2</v>
      </c>
      <c r="B29" s="10" t="s">
        <v>7</v>
      </c>
      <c r="C29" s="63">
        <v>3</v>
      </c>
      <c r="D29" s="52"/>
      <c r="E29" s="51" t="s">
        <v>48</v>
      </c>
      <c r="F29" s="65"/>
      <c r="G29" s="17"/>
    </row>
    <row r="30" spans="1:11">
      <c r="A30" s="51" t="s">
        <v>1</v>
      </c>
      <c r="B30" s="6" t="s">
        <v>102</v>
      </c>
      <c r="C30" s="63">
        <v>3</v>
      </c>
      <c r="D30" s="52"/>
      <c r="E30" s="51" t="s">
        <v>49</v>
      </c>
      <c r="F30" s="65"/>
      <c r="G30" s="17"/>
    </row>
    <row r="31" spans="1:11">
      <c r="A31" s="52"/>
      <c r="B31" s="52"/>
      <c r="C31" s="62"/>
      <c r="D31" s="52"/>
      <c r="E31" s="51" t="s">
        <v>264</v>
      </c>
      <c r="F31" s="65"/>
      <c r="G31" s="17"/>
    </row>
    <row r="32" spans="1:11" ht="16.05" customHeight="1">
      <c r="A32" s="52"/>
      <c r="B32" s="66"/>
      <c r="C32" s="62"/>
      <c r="D32" s="52"/>
      <c r="E32" s="51"/>
      <c r="F32" s="65"/>
      <c r="G32" s="17"/>
    </row>
    <row r="33" spans="1:7" ht="21">
      <c r="A33" s="154" t="s">
        <v>72</v>
      </c>
      <c r="B33" s="154"/>
      <c r="C33" s="55" t="s">
        <v>0</v>
      </c>
      <c r="D33" s="52"/>
      <c r="E33" s="51"/>
      <c r="F33" s="65"/>
      <c r="G33" s="17"/>
    </row>
    <row r="34" spans="1:7">
      <c r="A34" s="51" t="s">
        <v>10</v>
      </c>
      <c r="B34" s="6" t="s">
        <v>73</v>
      </c>
      <c r="C34" s="63">
        <v>4</v>
      </c>
      <c r="D34" s="52"/>
      <c r="E34" s="51"/>
      <c r="F34" s="65"/>
      <c r="G34" s="17"/>
    </row>
    <row r="35" spans="1:7">
      <c r="A35" s="51" t="s">
        <v>1</v>
      </c>
      <c r="B35" s="56" t="s">
        <v>101</v>
      </c>
      <c r="C35" s="63">
        <v>4</v>
      </c>
      <c r="D35" s="52"/>
      <c r="E35" s="139" t="s">
        <v>248</v>
      </c>
      <c r="F35" s="65"/>
      <c r="G35" s="17"/>
    </row>
    <row r="36" spans="1:7">
      <c r="A36" s="51" t="s">
        <v>10</v>
      </c>
      <c r="B36" s="56" t="s">
        <v>74</v>
      </c>
      <c r="C36" s="63">
        <v>4</v>
      </c>
      <c r="D36" s="52"/>
      <c r="E36" s="139" t="s">
        <v>250</v>
      </c>
      <c r="F36" s="65"/>
      <c r="G36" s="17"/>
    </row>
    <row r="37" spans="1:7">
      <c r="A37" s="51" t="s">
        <v>10</v>
      </c>
      <c r="B37" s="6" t="s">
        <v>75</v>
      </c>
      <c r="C37" s="63">
        <v>3</v>
      </c>
      <c r="D37" s="52"/>
      <c r="E37" s="139" t="s">
        <v>263</v>
      </c>
      <c r="F37" s="65"/>
      <c r="G37" s="17"/>
    </row>
    <row r="38" spans="1:7">
      <c r="A38" s="51" t="s">
        <v>10</v>
      </c>
      <c r="B38" s="56" t="s">
        <v>98</v>
      </c>
      <c r="C38" s="63">
        <v>2</v>
      </c>
      <c r="D38" s="52"/>
      <c r="E38" s="51"/>
      <c r="F38" s="1"/>
      <c r="G38" s="17"/>
    </row>
    <row r="39" spans="1:7">
      <c r="A39" s="51" t="s">
        <v>10</v>
      </c>
      <c r="B39" s="6" t="s">
        <v>210</v>
      </c>
      <c r="C39" s="63">
        <v>3</v>
      </c>
      <c r="D39" s="52"/>
      <c r="E39" s="51"/>
      <c r="F39" s="1"/>
      <c r="G39" s="17"/>
    </row>
    <row r="40" spans="1:7">
      <c r="A40" s="85" t="s">
        <v>10</v>
      </c>
      <c r="B40" s="86" t="s">
        <v>76</v>
      </c>
      <c r="C40" s="87">
        <v>3</v>
      </c>
      <c r="D40" s="156" t="s">
        <v>249</v>
      </c>
      <c r="E40" s="51"/>
      <c r="G40" s="17"/>
    </row>
    <row r="41" spans="1:7">
      <c r="A41" s="85" t="s">
        <v>22</v>
      </c>
      <c r="B41" s="14" t="s">
        <v>104</v>
      </c>
      <c r="C41" s="87">
        <v>3</v>
      </c>
      <c r="D41" s="156"/>
      <c r="E41" s="51"/>
      <c r="F41" s="1"/>
      <c r="G41" s="17"/>
    </row>
    <row r="42" spans="1:7" ht="29.4">
      <c r="A42" s="51" t="s">
        <v>1</v>
      </c>
      <c r="B42" s="6" t="s">
        <v>106</v>
      </c>
      <c r="C42" s="63">
        <v>4</v>
      </c>
      <c r="D42" s="52"/>
      <c r="E42" s="51"/>
      <c r="G42" s="17"/>
    </row>
    <row r="43" spans="1:7" ht="29.4">
      <c r="A43" s="51" t="s">
        <v>1</v>
      </c>
      <c r="B43" s="56" t="s">
        <v>107</v>
      </c>
      <c r="C43" s="63">
        <v>4</v>
      </c>
      <c r="D43" s="52"/>
      <c r="E43" s="51"/>
      <c r="F43" s="130" t="s">
        <v>219</v>
      </c>
      <c r="G43" s="17"/>
    </row>
    <row r="44" spans="1:7">
      <c r="A44" s="51" t="s">
        <v>1</v>
      </c>
      <c r="B44" s="56" t="s">
        <v>77</v>
      </c>
      <c r="C44" s="63">
        <v>3</v>
      </c>
      <c r="D44" s="52"/>
      <c r="E44" s="51"/>
      <c r="F44" s="65" t="s">
        <v>220</v>
      </c>
      <c r="G44" s="17"/>
    </row>
    <row r="45" spans="1:7" ht="29.4">
      <c r="A45" s="51" t="s">
        <v>1</v>
      </c>
      <c r="B45" s="56" t="s">
        <v>108</v>
      </c>
      <c r="C45" s="63">
        <v>4</v>
      </c>
      <c r="D45" s="52"/>
      <c r="E45" s="52"/>
      <c r="F45" s="67"/>
      <c r="G45" s="22"/>
    </row>
    <row r="46" spans="1:7" ht="16.05" customHeight="1">
      <c r="A46" s="52"/>
      <c r="B46" s="52"/>
      <c r="C46" s="62"/>
      <c r="D46" s="52"/>
      <c r="E46" s="52"/>
      <c r="F46" s="52"/>
      <c r="G46" s="22"/>
    </row>
    <row r="47" spans="1:7">
      <c r="A47" s="52"/>
      <c r="B47" s="52"/>
      <c r="C47" s="62"/>
      <c r="D47" s="52"/>
      <c r="E47" s="52"/>
      <c r="F47" s="40"/>
      <c r="G47" s="22"/>
    </row>
    <row r="48" spans="1:7" ht="21">
      <c r="A48" s="154" t="s">
        <v>78</v>
      </c>
      <c r="B48" s="154"/>
      <c r="C48" s="55" t="s">
        <v>0</v>
      </c>
      <c r="D48" s="52"/>
      <c r="E48" s="52"/>
      <c r="F48" s="52"/>
      <c r="G48" s="1"/>
    </row>
    <row r="49" spans="1:7">
      <c r="A49" s="51" t="s">
        <v>2</v>
      </c>
      <c r="B49" s="6" t="s">
        <v>223</v>
      </c>
      <c r="C49" s="63">
        <v>4</v>
      </c>
      <c r="D49" s="52"/>
      <c r="E49" s="52"/>
      <c r="F49" s="52"/>
      <c r="G49" s="1"/>
    </row>
    <row r="50" spans="1:7">
      <c r="A50" s="51" t="s">
        <v>22</v>
      </c>
      <c r="B50" s="6" t="s">
        <v>96</v>
      </c>
      <c r="C50" s="63">
        <v>4</v>
      </c>
      <c r="D50" s="52"/>
      <c r="E50" s="52"/>
      <c r="F50" s="52"/>
      <c r="G50" s="1"/>
    </row>
    <row r="51" spans="1:7" ht="16.05" customHeight="1">
      <c r="A51" s="52"/>
      <c r="B51" s="52"/>
      <c r="C51" s="62"/>
      <c r="D51" s="52"/>
      <c r="E51" s="40"/>
      <c r="F51" s="52"/>
      <c r="G51" s="1"/>
    </row>
    <row r="52" spans="1:7">
      <c r="A52" s="52"/>
      <c r="B52" s="52"/>
      <c r="C52" s="62"/>
      <c r="D52" s="52"/>
      <c r="E52" s="52"/>
      <c r="F52" s="52"/>
      <c r="G52" s="1"/>
    </row>
    <row r="53" spans="1:7" ht="21">
      <c r="A53" s="154" t="s">
        <v>217</v>
      </c>
      <c r="B53" s="154"/>
      <c r="C53" s="55" t="s">
        <v>0</v>
      </c>
      <c r="D53" s="52"/>
      <c r="E53" s="52"/>
      <c r="F53" s="52"/>
      <c r="G53" s="1"/>
    </row>
    <row r="54" spans="1:7">
      <c r="A54" s="68" t="s">
        <v>22</v>
      </c>
      <c r="B54" s="69" t="s">
        <v>25</v>
      </c>
      <c r="C54" s="70">
        <v>1</v>
      </c>
      <c r="D54" s="52"/>
      <c r="E54" s="52"/>
      <c r="F54" s="52"/>
      <c r="G54" s="1"/>
    </row>
    <row r="55" spans="1:7">
      <c r="A55" s="67" t="s">
        <v>2</v>
      </c>
      <c r="B55" s="129" t="s">
        <v>214</v>
      </c>
      <c r="C55" s="71">
        <v>1</v>
      </c>
      <c r="D55" s="52"/>
      <c r="E55" s="52"/>
      <c r="F55" s="43"/>
      <c r="G55" s="1"/>
    </row>
    <row r="56" spans="1:7">
      <c r="A56" s="68"/>
      <c r="B56" s="72"/>
      <c r="C56" s="70"/>
      <c r="D56" s="52"/>
      <c r="E56" s="52"/>
      <c r="F56" s="52"/>
      <c r="G56" s="1"/>
    </row>
    <row r="57" spans="1:7">
      <c r="A57" s="68"/>
      <c r="B57" s="73"/>
      <c r="C57" s="70"/>
      <c r="D57" s="52"/>
      <c r="E57" s="52"/>
      <c r="F57" s="52"/>
      <c r="G57" s="1"/>
    </row>
    <row r="58" spans="1:7">
      <c r="A58" s="52"/>
      <c r="B58" s="52"/>
      <c r="C58" s="62"/>
      <c r="D58" s="52"/>
      <c r="E58" s="52"/>
      <c r="F58" s="52"/>
      <c r="G58" s="1"/>
    </row>
    <row r="59" spans="1:7">
      <c r="A59" s="52"/>
      <c r="B59" s="52"/>
      <c r="C59" s="62"/>
      <c r="D59" s="1"/>
      <c r="E59" s="1"/>
      <c r="F59" s="117" t="s">
        <v>272</v>
      </c>
      <c r="G59" s="1"/>
    </row>
    <row r="60" spans="1:7" s="2" customFormat="1" ht="21">
      <c r="A60" s="19"/>
      <c r="B60" s="29"/>
      <c r="C60" s="32"/>
      <c r="E60" s="50"/>
    </row>
    <row r="61" spans="1:7" s="2" customFormat="1">
      <c r="A61" s="48"/>
      <c r="B61" s="48"/>
      <c r="C61" s="49"/>
    </row>
    <row r="62" spans="1:7" s="2" customFormat="1">
      <c r="A62" s="48"/>
      <c r="B62" s="48"/>
      <c r="C62" s="49"/>
    </row>
    <row r="63" spans="1:7" s="2" customFormat="1">
      <c r="C63" s="33"/>
    </row>
    <row r="64" spans="1:7">
      <c r="A64" s="2"/>
      <c r="B64" s="2"/>
      <c r="C64" s="33"/>
      <c r="D64" s="2"/>
      <c r="E64" s="2"/>
      <c r="F64" s="2"/>
      <c r="G64" s="2"/>
    </row>
    <row r="65" spans="2:7">
      <c r="B65" s="2"/>
      <c r="C65" s="33"/>
      <c r="D65" s="2"/>
      <c r="E65" s="2"/>
      <c r="F65" s="2"/>
      <c r="G65" s="2"/>
    </row>
    <row r="66" spans="2:7">
      <c r="B66" s="2"/>
      <c r="C66" s="33"/>
      <c r="D66" s="2"/>
      <c r="E66" s="2"/>
      <c r="F66" s="2"/>
      <c r="G66" s="2"/>
    </row>
    <row r="67" spans="2:7">
      <c r="B67" s="2"/>
      <c r="C67" s="33"/>
      <c r="D67" s="2"/>
      <c r="E67" s="2"/>
      <c r="F67" s="2"/>
      <c r="G67" s="2"/>
    </row>
    <row r="68" spans="2:7">
      <c r="B68" s="2"/>
      <c r="C68" s="33"/>
      <c r="D68" s="2"/>
      <c r="E68" s="2"/>
      <c r="F68" s="2"/>
      <c r="G68" s="2"/>
    </row>
    <row r="69" spans="2:7">
      <c r="B69" s="2"/>
      <c r="C69" s="33"/>
      <c r="D69" s="2"/>
      <c r="E69" s="2"/>
      <c r="F69" s="2"/>
      <c r="G69" s="2"/>
    </row>
    <row r="70" spans="2:7">
      <c r="B70" s="2"/>
      <c r="C70" s="33"/>
      <c r="D70" s="2"/>
      <c r="E70" s="2"/>
      <c r="F70" s="2"/>
      <c r="G70" s="2"/>
    </row>
    <row r="71" spans="2:7">
      <c r="B71" s="2"/>
      <c r="C71" s="33"/>
      <c r="D71" s="2"/>
      <c r="E71" s="2"/>
      <c r="F71" s="2"/>
      <c r="G71" s="2"/>
    </row>
    <row r="72" spans="2:7">
      <c r="B72" s="2"/>
      <c r="C72" s="33"/>
      <c r="D72" s="2"/>
      <c r="E72" s="2"/>
      <c r="F72" s="2"/>
      <c r="G72" s="2"/>
    </row>
    <row r="73" spans="2:7">
      <c r="B73" s="2"/>
      <c r="C73" s="33"/>
      <c r="D73" s="2"/>
    </row>
    <row r="74" spans="2:7">
      <c r="B74" s="2"/>
      <c r="C74" s="33"/>
      <c r="D74" s="2"/>
    </row>
    <row r="75" spans="2:7">
      <c r="B75" s="2"/>
      <c r="C75" s="33"/>
    </row>
    <row r="76" spans="2:7">
      <c r="B76" s="2"/>
      <c r="C76" s="33"/>
    </row>
  </sheetData>
  <mergeCells count="9">
    <mergeCell ref="A33:B33"/>
    <mergeCell ref="A48:B48"/>
    <mergeCell ref="A53:B53"/>
    <mergeCell ref="E27:F27"/>
    <mergeCell ref="A8:B8"/>
    <mergeCell ref="E8:F8"/>
    <mergeCell ref="A17:B17"/>
    <mergeCell ref="A27:B27"/>
    <mergeCell ref="D40:D41"/>
  </mergeCells>
  <pageMargins left="0.7" right="0.7" top="0.1" bottom="0.75" header="0.3" footer="0.3"/>
  <pageSetup scale="47" orientation="portrait" r:id="rId1"/>
  <headerFooter>
    <oddHeader>&amp;L&amp;"Calibri,Regular"&amp;K000000&amp;G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C38C-D6CD-D34B-8362-7C0CFD7569FC}">
  <dimension ref="A1:M63"/>
  <sheetViews>
    <sheetView zoomScaleNormal="100" workbookViewId="0"/>
  </sheetViews>
  <sheetFormatPr defaultColWidth="11.19921875" defaultRowHeight="15.6"/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468D-ECBF-544F-B77A-E4191BCB93AB}">
  <sheetPr>
    <pageSetUpPr fitToPage="1"/>
  </sheetPr>
  <dimension ref="A1:L69"/>
  <sheetViews>
    <sheetView zoomScale="90" zoomScaleNormal="90" workbookViewId="0"/>
  </sheetViews>
  <sheetFormatPr defaultColWidth="11" defaultRowHeight="15.6"/>
  <cols>
    <col min="1" max="1" width="5.796875" customWidth="1"/>
    <col min="2" max="2" width="70.796875" customWidth="1"/>
    <col min="3" max="3" width="5" style="34" customWidth="1"/>
    <col min="4" max="4" width="5.796875" style="34" customWidth="1"/>
    <col min="5" max="6" width="5.796875" customWidth="1"/>
    <col min="7" max="7" width="70.796875" style="75" customWidth="1"/>
    <col min="8" max="8" width="4.796875" customWidth="1"/>
  </cols>
  <sheetData>
    <row r="1" spans="1:12">
      <c r="A1" s="1"/>
      <c r="B1" s="1"/>
      <c r="C1" s="30"/>
      <c r="D1" s="30"/>
      <c r="E1" s="1"/>
      <c r="F1" s="1"/>
      <c r="G1" s="39"/>
      <c r="H1" s="1"/>
      <c r="I1" s="1"/>
    </row>
    <row r="2" spans="1:12" ht="20.399999999999999" customHeight="1">
      <c r="A2" s="1"/>
      <c r="B2" s="1"/>
      <c r="C2" s="30"/>
      <c r="D2" s="30"/>
      <c r="E2" s="1"/>
      <c r="G2" s="39"/>
      <c r="H2" s="1"/>
      <c r="I2" s="1"/>
    </row>
    <row r="3" spans="1:12" ht="33">
      <c r="A3" s="1"/>
      <c r="B3" s="1"/>
      <c r="C3" s="30"/>
      <c r="D3" s="30"/>
      <c r="E3" s="1"/>
      <c r="F3" s="110" t="s">
        <v>145</v>
      </c>
      <c r="G3" s="39"/>
      <c r="H3" s="1"/>
      <c r="I3" s="1"/>
    </row>
    <row r="4" spans="1:12" ht="16.05" customHeight="1">
      <c r="A4" s="9"/>
      <c r="B4" s="1"/>
      <c r="C4" s="30"/>
      <c r="D4" s="30"/>
      <c r="E4" s="1"/>
      <c r="F4" s="5" t="s">
        <v>187</v>
      </c>
      <c r="G4" s="39"/>
      <c r="H4" s="1"/>
      <c r="I4" s="1"/>
      <c r="J4" s="47"/>
    </row>
    <row r="5" spans="1:12">
      <c r="A5" s="1"/>
      <c r="B5" s="1"/>
      <c r="C5" s="30"/>
      <c r="D5" s="30"/>
      <c r="E5" s="1"/>
      <c r="G5" s="39"/>
      <c r="H5" s="1"/>
      <c r="I5" s="1"/>
    </row>
    <row r="6" spans="1:12">
      <c r="A6" s="1"/>
      <c r="B6" s="1"/>
      <c r="C6" s="30"/>
      <c r="D6" s="30"/>
      <c r="E6" s="1"/>
      <c r="F6" s="1"/>
      <c r="G6" s="39"/>
      <c r="H6" s="1"/>
      <c r="I6" s="1"/>
    </row>
    <row r="7" spans="1:12">
      <c r="A7" s="1"/>
      <c r="B7" s="1"/>
      <c r="C7" s="30"/>
      <c r="D7" s="30"/>
      <c r="E7" s="1"/>
      <c r="F7" s="1"/>
      <c r="G7" s="39"/>
      <c r="H7" s="1"/>
      <c r="I7" s="1"/>
    </row>
    <row r="8" spans="1:12" ht="21">
      <c r="A8" s="158" t="s">
        <v>29</v>
      </c>
      <c r="B8" s="158"/>
      <c r="C8" s="38" t="s">
        <v>0</v>
      </c>
      <c r="D8" s="22"/>
      <c r="E8" s="22"/>
      <c r="F8" s="162" t="s">
        <v>144</v>
      </c>
      <c r="G8" s="162"/>
      <c r="H8" s="27" t="s">
        <v>0</v>
      </c>
      <c r="I8" s="22"/>
    </row>
    <row r="9" spans="1:12" ht="16.05" customHeight="1">
      <c r="A9" s="16" t="s">
        <v>10</v>
      </c>
      <c r="B9" s="18" t="s">
        <v>4</v>
      </c>
      <c r="C9" s="36" t="s">
        <v>32</v>
      </c>
      <c r="D9" s="22"/>
      <c r="E9" s="22"/>
      <c r="F9" s="17" t="s">
        <v>2</v>
      </c>
      <c r="G9" s="18" t="s">
        <v>143</v>
      </c>
      <c r="H9" s="31">
        <v>3</v>
      </c>
      <c r="I9" s="22"/>
    </row>
    <row r="10" spans="1:12" ht="16.05" customHeight="1">
      <c r="A10" s="16" t="s">
        <v>37</v>
      </c>
      <c r="B10" s="109" t="s">
        <v>5</v>
      </c>
      <c r="C10" s="36" t="s">
        <v>33</v>
      </c>
      <c r="D10" s="22"/>
      <c r="E10" s="22"/>
      <c r="F10" s="17" t="s">
        <v>1</v>
      </c>
      <c r="G10" s="18" t="s">
        <v>142</v>
      </c>
      <c r="H10" s="31">
        <v>3</v>
      </c>
      <c r="I10" s="22"/>
      <c r="K10" s="105"/>
      <c r="L10" s="105"/>
    </row>
    <row r="11" spans="1:12" ht="16.05" customHeight="1">
      <c r="A11" s="16" t="s">
        <v>34</v>
      </c>
      <c r="B11" s="18" t="s">
        <v>3</v>
      </c>
      <c r="C11" s="36" t="s">
        <v>33</v>
      </c>
      <c r="D11" s="22"/>
      <c r="E11" s="22"/>
      <c r="F11" s="17" t="s">
        <v>1</v>
      </c>
      <c r="G11" s="16" t="s">
        <v>141</v>
      </c>
      <c r="H11" s="31">
        <v>3</v>
      </c>
      <c r="I11" s="22"/>
      <c r="K11" s="105"/>
      <c r="L11" s="105"/>
    </row>
    <row r="12" spans="1:12" ht="16.05" customHeight="1">
      <c r="A12" s="92" t="s">
        <v>34</v>
      </c>
      <c r="B12" s="37" t="s">
        <v>6</v>
      </c>
      <c r="C12" s="25">
        <v>3</v>
      </c>
      <c r="D12" s="22"/>
      <c r="E12" s="22"/>
      <c r="F12" s="17" t="s">
        <v>2</v>
      </c>
      <c r="G12" s="18" t="s">
        <v>140</v>
      </c>
      <c r="H12" s="31">
        <v>3</v>
      </c>
      <c r="I12" s="22"/>
      <c r="K12" s="105"/>
      <c r="L12" s="105"/>
    </row>
    <row r="13" spans="1:12">
      <c r="A13" s="92" t="s">
        <v>10</v>
      </c>
      <c r="B13" s="35" t="s">
        <v>6</v>
      </c>
      <c r="C13" s="25">
        <v>3</v>
      </c>
      <c r="D13" s="22"/>
      <c r="E13" s="22"/>
      <c r="F13" s="17"/>
      <c r="G13" s="18"/>
      <c r="H13" s="31"/>
      <c r="I13" s="22"/>
      <c r="K13" s="105"/>
      <c r="L13" s="105"/>
    </row>
    <row r="14" spans="1:12">
      <c r="A14" s="22" t="s">
        <v>10</v>
      </c>
      <c r="B14" s="35" t="s">
        <v>6</v>
      </c>
      <c r="C14" s="25">
        <v>3</v>
      </c>
      <c r="D14" s="22"/>
      <c r="E14" s="22"/>
      <c r="F14" s="17"/>
      <c r="G14" s="18"/>
      <c r="H14" s="31"/>
      <c r="I14" s="22"/>
      <c r="K14" s="108"/>
      <c r="L14" s="107"/>
    </row>
    <row r="15" spans="1:12">
      <c r="A15" s="22"/>
      <c r="B15" s="35"/>
      <c r="C15" s="25"/>
      <c r="D15" s="22"/>
      <c r="E15" s="22"/>
      <c r="F15" s="22"/>
      <c r="G15" s="92"/>
      <c r="H15" s="22"/>
      <c r="I15" s="22"/>
      <c r="K15" s="105"/>
      <c r="L15" s="105"/>
    </row>
    <row r="16" spans="1:12" ht="21">
      <c r="A16" s="22"/>
      <c r="B16" s="22"/>
      <c r="C16" s="25"/>
      <c r="D16" s="22"/>
      <c r="E16" s="22"/>
      <c r="F16" s="162" t="s">
        <v>139</v>
      </c>
      <c r="G16" s="162"/>
      <c r="H16" s="27" t="s">
        <v>0</v>
      </c>
      <c r="I16" s="22"/>
      <c r="K16" s="105"/>
      <c r="L16" s="105"/>
    </row>
    <row r="17" spans="1:12" ht="16.05" customHeight="1">
      <c r="A17" s="158" t="s">
        <v>40</v>
      </c>
      <c r="B17" s="158"/>
      <c r="C17" s="38" t="s">
        <v>0</v>
      </c>
      <c r="D17" s="22"/>
      <c r="E17" s="22"/>
      <c r="F17" s="42" t="s">
        <v>53</v>
      </c>
      <c r="G17" s="106"/>
      <c r="H17" s="38"/>
      <c r="I17" s="22"/>
      <c r="K17" s="105"/>
      <c r="L17" s="105"/>
    </row>
    <row r="18" spans="1:12" ht="16.05" customHeight="1">
      <c r="A18" s="17" t="s">
        <v>1</v>
      </c>
      <c r="B18" s="16" t="s">
        <v>138</v>
      </c>
      <c r="C18" s="31">
        <v>4</v>
      </c>
      <c r="D18" s="22"/>
      <c r="E18" s="22"/>
      <c r="F18" s="102" t="s">
        <v>54</v>
      </c>
      <c r="G18" s="104"/>
      <c r="H18" s="103"/>
      <c r="I18" s="22"/>
    </row>
    <row r="19" spans="1:12" ht="16.05" customHeight="1">
      <c r="A19" s="17" t="s">
        <v>10</v>
      </c>
      <c r="B19" s="16" t="s">
        <v>137</v>
      </c>
      <c r="C19" s="31">
        <v>4</v>
      </c>
      <c r="D19" s="22"/>
      <c r="E19" s="22"/>
      <c r="F19" s="17" t="s">
        <v>257</v>
      </c>
      <c r="G19" s="18" t="s">
        <v>136</v>
      </c>
      <c r="H19" s="17">
        <v>3</v>
      </c>
      <c r="I19" s="22"/>
    </row>
    <row r="20" spans="1:12" ht="16.95" customHeight="1">
      <c r="A20" s="17" t="s">
        <v>10</v>
      </c>
      <c r="B20" s="16" t="s">
        <v>135</v>
      </c>
      <c r="C20" s="31">
        <v>2</v>
      </c>
      <c r="D20" s="22"/>
      <c r="E20" s="22"/>
      <c r="F20" s="17" t="s">
        <v>22</v>
      </c>
      <c r="G20" s="16" t="s">
        <v>134</v>
      </c>
      <c r="H20" s="17">
        <v>3</v>
      </c>
      <c r="I20" s="22"/>
    </row>
    <row r="21" spans="1:12" ht="16.95" customHeight="1">
      <c r="A21" s="17" t="s">
        <v>10</v>
      </c>
      <c r="B21" s="18" t="s">
        <v>133</v>
      </c>
      <c r="C21" s="31">
        <v>3</v>
      </c>
      <c r="D21" s="22"/>
      <c r="E21" s="22"/>
      <c r="F21" s="17" t="s">
        <v>22</v>
      </c>
      <c r="G21" s="16" t="s">
        <v>132</v>
      </c>
      <c r="H21" s="17">
        <v>3</v>
      </c>
      <c r="I21" s="22"/>
    </row>
    <row r="22" spans="1:12" ht="16.95" customHeight="1">
      <c r="A22" s="17" t="s">
        <v>241</v>
      </c>
      <c r="B22" s="18" t="s">
        <v>58</v>
      </c>
      <c r="C22" s="31">
        <v>3</v>
      </c>
      <c r="D22" s="22"/>
      <c r="E22" s="22"/>
      <c r="F22" s="17" t="s">
        <v>2</v>
      </c>
      <c r="G22" s="16" t="s">
        <v>131</v>
      </c>
      <c r="H22" s="17">
        <v>3</v>
      </c>
      <c r="I22" s="22"/>
    </row>
    <row r="23" spans="1:12" ht="16.95" customHeight="1">
      <c r="A23" s="17" t="s">
        <v>10</v>
      </c>
      <c r="B23" s="18" t="s">
        <v>130</v>
      </c>
      <c r="C23" s="31">
        <v>4</v>
      </c>
      <c r="D23" s="22"/>
      <c r="E23" s="22"/>
      <c r="F23" s="17" t="s">
        <v>257</v>
      </c>
      <c r="G23" s="160" t="s">
        <v>129</v>
      </c>
      <c r="H23" s="17">
        <v>3</v>
      </c>
      <c r="I23" s="22"/>
    </row>
    <row r="24" spans="1:12" ht="16.95" customHeight="1">
      <c r="A24" s="17" t="s">
        <v>10</v>
      </c>
      <c r="B24" s="16" t="s">
        <v>128</v>
      </c>
      <c r="C24" s="31">
        <v>4</v>
      </c>
      <c r="D24" s="22"/>
      <c r="E24" s="22"/>
      <c r="F24" s="17"/>
      <c r="G24" s="160"/>
      <c r="H24" s="17"/>
      <c r="I24" s="22"/>
    </row>
    <row r="25" spans="1:12">
      <c r="A25" s="22"/>
      <c r="B25" s="22"/>
      <c r="C25" s="25"/>
      <c r="D25" s="22"/>
      <c r="E25" s="22"/>
      <c r="F25" s="17"/>
      <c r="G25" s="16"/>
      <c r="H25" s="17"/>
      <c r="I25" s="22"/>
    </row>
    <row r="26" spans="1:12" ht="21" customHeight="1">
      <c r="A26" s="22"/>
      <c r="B26" s="22"/>
      <c r="C26" s="25"/>
      <c r="D26" s="22"/>
      <c r="E26" s="22"/>
      <c r="F26" s="22"/>
      <c r="G26" s="92"/>
      <c r="H26" s="22"/>
      <c r="I26" s="22"/>
    </row>
    <row r="27" spans="1:12" ht="21">
      <c r="A27" s="158" t="s">
        <v>127</v>
      </c>
      <c r="B27" s="158"/>
      <c r="C27" s="38" t="s">
        <v>0</v>
      </c>
      <c r="D27" s="22"/>
      <c r="E27" s="22"/>
      <c r="F27" s="42" t="s">
        <v>201</v>
      </c>
      <c r="G27" s="45"/>
      <c r="H27" s="41" t="s">
        <v>0</v>
      </c>
      <c r="I27" s="22"/>
    </row>
    <row r="28" spans="1:12">
      <c r="A28" s="17" t="s">
        <v>2</v>
      </c>
      <c r="B28" s="16" t="s">
        <v>35</v>
      </c>
      <c r="C28" s="31">
        <v>1</v>
      </c>
      <c r="D28" s="22"/>
      <c r="E28" s="22"/>
      <c r="F28" s="102" t="s">
        <v>52</v>
      </c>
      <c r="G28" s="45"/>
      <c r="H28" s="44"/>
      <c r="I28" s="22"/>
    </row>
    <row r="29" spans="1:12">
      <c r="A29" s="17" t="s">
        <v>2</v>
      </c>
      <c r="B29" s="15" t="s">
        <v>7</v>
      </c>
      <c r="C29" s="31">
        <v>3</v>
      </c>
      <c r="D29" s="22"/>
      <c r="E29" s="22"/>
      <c r="F29" s="17" t="s">
        <v>1</v>
      </c>
      <c r="G29" s="161" t="s">
        <v>125</v>
      </c>
      <c r="H29" s="17">
        <v>3</v>
      </c>
      <c r="I29" s="1"/>
    </row>
    <row r="30" spans="1:12">
      <c r="A30" s="17" t="s">
        <v>1</v>
      </c>
      <c r="B30" s="18" t="s">
        <v>126</v>
      </c>
      <c r="C30" s="31">
        <v>3</v>
      </c>
      <c r="D30" s="22"/>
      <c r="E30" s="22"/>
      <c r="F30" s="17"/>
      <c r="G30" s="161"/>
      <c r="H30" s="17"/>
      <c r="I30" s="1"/>
    </row>
    <row r="31" spans="1:12" ht="15.6" customHeight="1">
      <c r="A31" s="22"/>
      <c r="B31" s="22"/>
      <c r="C31" s="25"/>
      <c r="D31" s="22"/>
      <c r="E31" s="22"/>
      <c r="F31" s="17" t="s">
        <v>2</v>
      </c>
      <c r="G31" s="100" t="s">
        <v>124</v>
      </c>
      <c r="H31" s="17">
        <v>3</v>
      </c>
      <c r="I31" s="22"/>
    </row>
    <row r="32" spans="1:12" ht="16.05" customHeight="1">
      <c r="A32" s="22"/>
      <c r="B32" s="26"/>
      <c r="C32" s="25"/>
      <c r="D32" s="22"/>
      <c r="E32" s="22"/>
      <c r="F32" s="17" t="s">
        <v>10</v>
      </c>
      <c r="G32" s="100" t="s">
        <v>122</v>
      </c>
      <c r="H32" s="17">
        <v>3</v>
      </c>
      <c r="I32" s="22"/>
    </row>
    <row r="33" spans="1:9" ht="21">
      <c r="A33" s="158" t="s">
        <v>30</v>
      </c>
      <c r="B33" s="158"/>
      <c r="C33" s="38" t="s">
        <v>0</v>
      </c>
      <c r="D33" s="22"/>
      <c r="E33" s="22"/>
      <c r="F33" s="17" t="s">
        <v>10</v>
      </c>
      <c r="G33" s="100" t="s">
        <v>121</v>
      </c>
      <c r="H33" s="17">
        <v>4</v>
      </c>
      <c r="I33" s="22"/>
    </row>
    <row r="34" spans="1:9">
      <c r="A34" s="17" t="s">
        <v>10</v>
      </c>
      <c r="B34" s="18" t="s">
        <v>181</v>
      </c>
      <c r="C34" s="31">
        <v>4</v>
      </c>
      <c r="D34" s="22"/>
      <c r="E34" s="22"/>
      <c r="F34" s="111" t="s">
        <v>254</v>
      </c>
      <c r="G34" s="16" t="s">
        <v>198</v>
      </c>
      <c r="H34" s="17">
        <v>3</v>
      </c>
      <c r="I34" s="22"/>
    </row>
    <row r="35" spans="1:9">
      <c r="A35" s="17" t="s">
        <v>1</v>
      </c>
      <c r="B35" s="16" t="s">
        <v>123</v>
      </c>
      <c r="C35" s="31">
        <v>4</v>
      </c>
      <c r="D35" s="22"/>
      <c r="E35" s="22"/>
      <c r="F35" s="1"/>
      <c r="G35" s="39"/>
      <c r="H35" s="1"/>
      <c r="I35" s="22"/>
    </row>
    <row r="36" spans="1:9">
      <c r="A36" s="17" t="s">
        <v>10</v>
      </c>
      <c r="B36" s="16" t="s">
        <v>36</v>
      </c>
      <c r="C36" s="31">
        <v>4</v>
      </c>
      <c r="D36" s="22"/>
      <c r="E36" s="22"/>
      <c r="F36" s="1"/>
      <c r="G36" s="39"/>
      <c r="H36" s="1"/>
      <c r="I36" s="22"/>
    </row>
    <row r="37" spans="1:9">
      <c r="A37" s="17" t="s">
        <v>10</v>
      </c>
      <c r="B37" s="18" t="s">
        <v>112</v>
      </c>
      <c r="C37" s="31">
        <v>3</v>
      </c>
      <c r="D37" s="22"/>
      <c r="E37" s="22"/>
      <c r="F37" s="17"/>
      <c r="G37" s="100"/>
      <c r="H37" s="17"/>
      <c r="I37" s="22"/>
    </row>
    <row r="38" spans="1:9">
      <c r="A38" s="17" t="s">
        <v>10</v>
      </c>
      <c r="B38" s="16" t="s">
        <v>113</v>
      </c>
      <c r="C38" s="31">
        <v>2</v>
      </c>
      <c r="D38" s="22"/>
      <c r="E38" s="22"/>
      <c r="F38" s="22"/>
      <c r="G38" s="92"/>
      <c r="H38" s="22"/>
      <c r="I38" s="22"/>
    </row>
    <row r="39" spans="1:9">
      <c r="A39" s="17" t="s">
        <v>10</v>
      </c>
      <c r="B39" s="6" t="s">
        <v>210</v>
      </c>
      <c r="C39" s="31">
        <v>3</v>
      </c>
      <c r="D39" s="22"/>
      <c r="E39" s="22"/>
      <c r="F39" s="22"/>
      <c r="G39" s="120" t="s">
        <v>184</v>
      </c>
      <c r="H39" s="22"/>
      <c r="I39" s="22"/>
    </row>
    <row r="40" spans="1:9">
      <c r="A40" s="98" t="s">
        <v>10</v>
      </c>
      <c r="B40" s="99" t="s">
        <v>120</v>
      </c>
      <c r="C40" s="96">
        <v>3</v>
      </c>
      <c r="D40" s="157" t="s">
        <v>28</v>
      </c>
      <c r="E40" s="22"/>
      <c r="F40" s="22"/>
      <c r="G40" s="122" t="s">
        <v>185</v>
      </c>
      <c r="H40" s="22"/>
      <c r="I40" s="22"/>
    </row>
    <row r="41" spans="1:9">
      <c r="A41" s="98" t="s">
        <v>22</v>
      </c>
      <c r="B41" s="97" t="s">
        <v>119</v>
      </c>
      <c r="C41" s="96">
        <v>3</v>
      </c>
      <c r="D41" s="157"/>
      <c r="E41" s="22"/>
      <c r="F41" s="22"/>
      <c r="G41" s="92"/>
      <c r="H41" s="22"/>
      <c r="I41" s="22"/>
    </row>
    <row r="42" spans="1:9">
      <c r="A42" s="17" t="s">
        <v>1</v>
      </c>
      <c r="B42" s="159" t="s">
        <v>118</v>
      </c>
      <c r="C42" s="31">
        <v>4</v>
      </c>
      <c r="D42" s="22"/>
      <c r="E42" s="22"/>
      <c r="F42" s="1"/>
      <c r="G42" s="115" t="s">
        <v>265</v>
      </c>
      <c r="H42" s="22"/>
      <c r="I42" s="22"/>
    </row>
    <row r="43" spans="1:9" ht="28.8">
      <c r="A43" s="17"/>
      <c r="B43" s="159"/>
      <c r="C43" s="31"/>
      <c r="D43" s="22"/>
      <c r="E43" s="22"/>
      <c r="F43" s="1"/>
      <c r="G43" s="141" t="s">
        <v>266</v>
      </c>
      <c r="H43" s="22"/>
      <c r="I43" s="22"/>
    </row>
    <row r="44" spans="1:9">
      <c r="A44" s="17" t="s">
        <v>1</v>
      </c>
      <c r="B44" s="160" t="s">
        <v>117</v>
      </c>
      <c r="C44" s="31">
        <v>4</v>
      </c>
      <c r="D44" s="22"/>
      <c r="E44" s="22"/>
      <c r="F44" s="1"/>
      <c r="G44" s="39"/>
      <c r="H44" s="22"/>
      <c r="I44" s="22"/>
    </row>
    <row r="45" spans="1:9">
      <c r="A45" s="17"/>
      <c r="B45" s="160"/>
      <c r="C45" s="31"/>
      <c r="D45" s="22"/>
      <c r="E45" s="22"/>
      <c r="F45" s="1"/>
      <c r="G45" s="39"/>
      <c r="H45" s="22"/>
      <c r="I45" s="22"/>
    </row>
    <row r="46" spans="1:9" ht="16.05" customHeight="1">
      <c r="A46" s="17" t="s">
        <v>1</v>
      </c>
      <c r="B46" s="16" t="s">
        <v>116</v>
      </c>
      <c r="C46" s="31">
        <v>3</v>
      </c>
      <c r="D46" s="22"/>
      <c r="E46" s="22"/>
      <c r="F46" s="1"/>
      <c r="G46" s="144" t="s">
        <v>268</v>
      </c>
      <c r="H46" s="22"/>
      <c r="I46" s="22"/>
    </row>
    <row r="47" spans="1:9" ht="29.4">
      <c r="A47" s="17" t="s">
        <v>1</v>
      </c>
      <c r="B47" s="16" t="s">
        <v>114</v>
      </c>
      <c r="C47" s="31">
        <v>4</v>
      </c>
      <c r="D47" s="22"/>
      <c r="E47" s="22"/>
      <c r="F47" s="1"/>
      <c r="G47" s="147" t="s">
        <v>274</v>
      </c>
      <c r="H47" s="22"/>
      <c r="I47" s="22"/>
    </row>
    <row r="48" spans="1:9">
      <c r="A48" s="22"/>
      <c r="B48" s="22"/>
      <c r="C48" s="25"/>
      <c r="D48" s="22"/>
      <c r="E48" s="22"/>
      <c r="F48" s="1"/>
      <c r="G48" s="39"/>
      <c r="H48" s="22"/>
      <c r="I48" s="22"/>
    </row>
    <row r="49" spans="1:9">
      <c r="A49" s="22"/>
      <c r="B49" s="22"/>
      <c r="C49" s="25"/>
      <c r="D49" s="22"/>
      <c r="E49" s="22"/>
      <c r="F49" s="1"/>
      <c r="G49" s="39"/>
      <c r="H49" s="22"/>
      <c r="I49" s="22"/>
    </row>
    <row r="50" spans="1:9" ht="21">
      <c r="A50" s="158" t="s">
        <v>31</v>
      </c>
      <c r="B50" s="158"/>
      <c r="C50" s="38" t="s">
        <v>0</v>
      </c>
      <c r="D50" s="22"/>
      <c r="E50" s="22"/>
      <c r="F50" s="1"/>
      <c r="G50" s="39"/>
      <c r="H50" s="22"/>
      <c r="I50" s="22"/>
    </row>
    <row r="51" spans="1:9" ht="16.05" customHeight="1">
      <c r="A51" s="17" t="s">
        <v>2</v>
      </c>
      <c r="B51" s="18" t="s">
        <v>226</v>
      </c>
      <c r="C51" s="31">
        <v>4</v>
      </c>
      <c r="D51" s="22"/>
      <c r="E51" s="22"/>
      <c r="F51" s="1"/>
      <c r="G51" s="39"/>
      <c r="H51" s="22"/>
      <c r="I51" s="22"/>
    </row>
    <row r="52" spans="1:9" ht="21">
      <c r="A52" s="17" t="s">
        <v>22</v>
      </c>
      <c r="B52" s="18" t="s">
        <v>115</v>
      </c>
      <c r="C52" s="31">
        <v>4</v>
      </c>
      <c r="D52" s="22"/>
      <c r="E52" s="22"/>
      <c r="F52" s="91"/>
      <c r="G52" s="39"/>
      <c r="H52" s="1"/>
      <c r="I52" s="22"/>
    </row>
    <row r="53" spans="1:9">
      <c r="A53" s="22"/>
      <c r="B53" s="22"/>
      <c r="C53" s="25"/>
      <c r="D53" s="22"/>
      <c r="E53" s="22"/>
      <c r="F53" s="1"/>
      <c r="G53" s="39"/>
      <c r="H53" s="1"/>
      <c r="I53" s="22"/>
    </row>
    <row r="54" spans="1:9">
      <c r="A54" s="22"/>
      <c r="B54" s="22"/>
      <c r="C54" s="25"/>
      <c r="D54" s="22"/>
      <c r="E54" s="22"/>
      <c r="F54" s="95" t="s">
        <v>42</v>
      </c>
      <c r="G54" s="94"/>
      <c r="H54" s="1"/>
      <c r="I54" s="22"/>
    </row>
    <row r="55" spans="1:9" ht="21">
      <c r="A55" s="158" t="s">
        <v>218</v>
      </c>
      <c r="B55" s="158"/>
      <c r="C55" s="38" t="s">
        <v>0</v>
      </c>
      <c r="D55" s="22"/>
      <c r="E55" s="22"/>
      <c r="F55" s="93" t="s">
        <v>10</v>
      </c>
      <c r="G55" s="93" t="s">
        <v>192</v>
      </c>
      <c r="H55" s="1"/>
      <c r="I55" s="22"/>
    </row>
    <row r="56" spans="1:9">
      <c r="A56" s="17" t="s">
        <v>22</v>
      </c>
      <c r="B56" s="15" t="s">
        <v>25</v>
      </c>
      <c r="C56" s="31">
        <v>1</v>
      </c>
      <c r="D56" s="25"/>
      <c r="E56" s="22"/>
      <c r="F56" s="93" t="s">
        <v>10</v>
      </c>
      <c r="G56" s="93" t="s">
        <v>191</v>
      </c>
      <c r="H56" s="1"/>
      <c r="I56" s="22"/>
    </row>
    <row r="57" spans="1:9">
      <c r="A57" s="22" t="s">
        <v>2</v>
      </c>
      <c r="B57" s="35" t="s">
        <v>214</v>
      </c>
      <c r="C57" s="25">
        <v>1</v>
      </c>
      <c r="D57" s="25"/>
      <c r="E57" s="22"/>
      <c r="F57" s="93" t="s">
        <v>10</v>
      </c>
      <c r="G57" s="93" t="s">
        <v>189</v>
      </c>
      <c r="H57" s="1"/>
      <c r="I57" s="22"/>
    </row>
    <row r="58" spans="1:9">
      <c r="A58" s="17"/>
      <c r="B58" s="18"/>
      <c r="C58" s="31"/>
      <c r="D58" s="25"/>
      <c r="E58" s="22"/>
      <c r="F58" s="93" t="s">
        <v>10</v>
      </c>
      <c r="G58" s="112" t="s">
        <v>190</v>
      </c>
      <c r="H58" s="1"/>
      <c r="I58" s="22"/>
    </row>
    <row r="59" spans="1:9">
      <c r="A59" s="17"/>
      <c r="B59" s="90"/>
      <c r="C59" s="31"/>
      <c r="D59" s="25"/>
      <c r="E59" s="22"/>
      <c r="F59" s="131" t="s">
        <v>10</v>
      </c>
      <c r="G59" s="131" t="s">
        <v>216</v>
      </c>
      <c r="H59" s="1"/>
      <c r="I59" s="22"/>
    </row>
    <row r="60" spans="1:9">
      <c r="A60" s="22"/>
      <c r="B60" s="22"/>
      <c r="C60" s="25"/>
      <c r="D60" s="25"/>
      <c r="E60" s="22"/>
      <c r="F60" s="131" t="s">
        <v>10</v>
      </c>
      <c r="G60" s="131" t="s">
        <v>194</v>
      </c>
      <c r="H60" s="1"/>
      <c r="I60" s="22"/>
    </row>
    <row r="61" spans="1:9">
      <c r="A61" s="133" t="s">
        <v>244</v>
      </c>
      <c r="B61" s="18"/>
      <c r="C61" s="25"/>
      <c r="D61" s="25"/>
      <c r="E61" s="26"/>
      <c r="F61" s="22"/>
      <c r="G61" s="92"/>
      <c r="H61" s="1"/>
      <c r="I61" s="22"/>
    </row>
    <row r="62" spans="1:9">
      <c r="A62" s="142" t="s">
        <v>242</v>
      </c>
      <c r="B62" s="22"/>
      <c r="C62" s="25"/>
      <c r="D62" s="30"/>
      <c r="E62" s="22"/>
      <c r="F62" s="22"/>
      <c r="G62" s="92"/>
      <c r="H62" s="1"/>
      <c r="I62" s="22"/>
    </row>
    <row r="63" spans="1:9">
      <c r="A63" s="133" t="s">
        <v>243</v>
      </c>
      <c r="B63" s="115"/>
      <c r="C63" s="25"/>
      <c r="D63" s="30"/>
      <c r="E63" s="1"/>
      <c r="F63" s="93" t="s">
        <v>41</v>
      </c>
      <c r="G63" s="92"/>
      <c r="H63" s="1"/>
      <c r="I63" s="1"/>
    </row>
    <row r="64" spans="1:9">
      <c r="A64" s="22"/>
      <c r="B64" s="22"/>
      <c r="C64" s="25"/>
      <c r="D64" s="30"/>
      <c r="E64" s="1"/>
      <c r="F64" s="1"/>
      <c r="G64" s="39"/>
      <c r="H64" s="1"/>
      <c r="I64" s="1"/>
    </row>
    <row r="65" spans="1:9">
      <c r="A65" s="22"/>
      <c r="B65" s="125" t="s">
        <v>205</v>
      </c>
      <c r="C65" s="25"/>
      <c r="D65" s="30"/>
      <c r="E65" s="1"/>
      <c r="F65" s="117" t="s">
        <v>272</v>
      </c>
      <c r="G65" s="39"/>
      <c r="H65" s="1"/>
      <c r="I65" s="1"/>
    </row>
    <row r="69" spans="1:9">
      <c r="B69" t="s">
        <v>23</v>
      </c>
    </row>
  </sheetData>
  <mergeCells count="13">
    <mergeCell ref="G29:G30"/>
    <mergeCell ref="A8:B8"/>
    <mergeCell ref="F8:G8"/>
    <mergeCell ref="F16:G16"/>
    <mergeCell ref="A17:B17"/>
    <mergeCell ref="A27:B27"/>
    <mergeCell ref="G23:G24"/>
    <mergeCell ref="D40:D41"/>
    <mergeCell ref="A55:B55"/>
    <mergeCell ref="A33:B33"/>
    <mergeCell ref="B42:B43"/>
    <mergeCell ref="B44:B45"/>
    <mergeCell ref="A50:B50"/>
  </mergeCells>
  <hyperlinks>
    <hyperlink ref="B65" location="'bme 4yr plan | general'!A1" display="Return to main page (General 4 yr plan)" xr:uid="{88307D0C-61CB-4AA5-A533-91C866506C7F}"/>
  </hyperlinks>
  <pageMargins left="0.7" right="0.7" top="0.1" bottom="0.75" header="0.3" footer="0.3"/>
  <pageSetup scale="47" orientation="portrait" r:id="rId1"/>
  <headerFooter>
    <oddHeader>&amp;C&amp;"Calibri,Regular"&amp;K000000&amp;G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BFF2-377F-7740-BB5C-E308B352D9C7}">
  <sheetPr>
    <pageSetUpPr fitToPage="1"/>
  </sheetPr>
  <dimension ref="A1:L69"/>
  <sheetViews>
    <sheetView zoomScale="90" zoomScaleNormal="90" workbookViewId="0"/>
  </sheetViews>
  <sheetFormatPr defaultColWidth="11" defaultRowHeight="15.6"/>
  <cols>
    <col min="1" max="1" width="5.796875" customWidth="1"/>
    <col min="2" max="2" width="70.796875" customWidth="1"/>
    <col min="3" max="3" width="5" style="34" customWidth="1"/>
    <col min="4" max="4" width="5.796875" style="34" customWidth="1"/>
    <col min="5" max="6" width="5.796875" customWidth="1"/>
    <col min="7" max="7" width="70.796875" customWidth="1"/>
    <col min="8" max="8" width="4.796875" customWidth="1"/>
  </cols>
  <sheetData>
    <row r="1" spans="1:12">
      <c r="A1" s="1"/>
      <c r="B1" s="1"/>
      <c r="C1" s="30"/>
      <c r="D1" s="30"/>
      <c r="E1" s="1"/>
      <c r="F1" s="1"/>
      <c r="G1" s="1"/>
      <c r="H1" s="1"/>
      <c r="I1" s="1"/>
    </row>
    <row r="2" spans="1:12" ht="35.4">
      <c r="A2" s="1"/>
      <c r="B2" s="1"/>
      <c r="C2" s="30"/>
      <c r="D2" s="30"/>
      <c r="E2" s="1"/>
      <c r="F2" s="9" t="s">
        <v>169</v>
      </c>
      <c r="G2" s="1"/>
      <c r="H2" s="1"/>
      <c r="I2" s="1"/>
    </row>
    <row r="3" spans="1:12" ht="33">
      <c r="A3" s="1"/>
      <c r="B3" s="1"/>
      <c r="C3" s="30"/>
      <c r="D3" s="30"/>
      <c r="E3" s="1"/>
      <c r="F3" s="110" t="s">
        <v>168</v>
      </c>
      <c r="G3" s="1"/>
      <c r="H3" s="1"/>
      <c r="I3" s="1"/>
    </row>
    <row r="4" spans="1:12" ht="16.05" customHeight="1">
      <c r="A4" s="9"/>
      <c r="B4" s="1"/>
      <c r="C4" s="30"/>
      <c r="D4" s="30"/>
      <c r="E4" s="1"/>
      <c r="F4" s="5" t="s">
        <v>187</v>
      </c>
      <c r="G4" s="1"/>
      <c r="H4" s="1"/>
      <c r="I4" s="1"/>
      <c r="J4" s="47"/>
    </row>
    <row r="5" spans="1:12">
      <c r="A5" s="1"/>
      <c r="B5" s="1"/>
      <c r="C5" s="30"/>
      <c r="D5" s="30"/>
      <c r="E5" s="1"/>
      <c r="G5" s="1"/>
      <c r="H5" s="1"/>
      <c r="I5" s="1"/>
    </row>
    <row r="6" spans="1:12">
      <c r="A6" s="1"/>
      <c r="B6" s="1"/>
      <c r="C6" s="30"/>
      <c r="D6" s="30"/>
      <c r="E6" s="1"/>
      <c r="F6" s="1"/>
      <c r="G6" s="1"/>
      <c r="H6" s="1"/>
      <c r="I6" s="1"/>
    </row>
    <row r="7" spans="1:12">
      <c r="A7" s="1"/>
      <c r="B7" s="1"/>
      <c r="C7" s="30"/>
      <c r="D7" s="30"/>
      <c r="E7" s="1"/>
      <c r="F7" s="1"/>
      <c r="G7" s="1"/>
      <c r="H7" s="1"/>
      <c r="I7" s="1"/>
    </row>
    <row r="8" spans="1:12" ht="21">
      <c r="A8" s="158" t="s">
        <v>29</v>
      </c>
      <c r="B8" s="158"/>
      <c r="C8" s="38" t="s">
        <v>0</v>
      </c>
      <c r="D8" s="22"/>
      <c r="E8" s="22"/>
      <c r="F8" s="162" t="s">
        <v>51</v>
      </c>
      <c r="G8" s="162"/>
      <c r="H8" s="27" t="s">
        <v>0</v>
      </c>
      <c r="I8" s="22"/>
    </row>
    <row r="9" spans="1:12" ht="16.05" customHeight="1">
      <c r="A9" s="16" t="s">
        <v>10</v>
      </c>
      <c r="B9" s="18" t="s">
        <v>4</v>
      </c>
      <c r="C9" s="36" t="s">
        <v>32</v>
      </c>
      <c r="D9" s="22"/>
      <c r="E9" s="22"/>
      <c r="F9" s="17" t="s">
        <v>1</v>
      </c>
      <c r="G9" s="18" t="s">
        <v>109</v>
      </c>
      <c r="H9" s="31">
        <v>4</v>
      </c>
      <c r="I9" s="22"/>
    </row>
    <row r="10" spans="1:12" ht="16.05" customHeight="1">
      <c r="A10" s="16" t="s">
        <v>37</v>
      </c>
      <c r="B10" s="109" t="s">
        <v>5</v>
      </c>
      <c r="C10" s="36" t="s">
        <v>33</v>
      </c>
      <c r="D10" s="22"/>
      <c r="E10" s="22"/>
      <c r="F10" s="17" t="s">
        <v>1</v>
      </c>
      <c r="G10" s="16" t="s">
        <v>110</v>
      </c>
      <c r="H10" s="31">
        <v>3</v>
      </c>
      <c r="I10" s="22"/>
      <c r="K10" s="105"/>
      <c r="L10" s="105"/>
    </row>
    <row r="11" spans="1:12" ht="16.05" customHeight="1">
      <c r="A11" s="16" t="s">
        <v>34</v>
      </c>
      <c r="B11" s="18" t="s">
        <v>3</v>
      </c>
      <c r="C11" s="36" t="s">
        <v>33</v>
      </c>
      <c r="D11" s="22"/>
      <c r="E11" s="22"/>
      <c r="F11" s="17" t="s">
        <v>1</v>
      </c>
      <c r="G11" s="16" t="s">
        <v>38</v>
      </c>
      <c r="H11" s="31">
        <v>3</v>
      </c>
      <c r="I11" s="22"/>
      <c r="K11" s="105"/>
      <c r="L11" s="105"/>
    </row>
    <row r="12" spans="1:12" ht="16.05" customHeight="1">
      <c r="A12" s="92" t="s">
        <v>34</v>
      </c>
      <c r="B12" s="37" t="s">
        <v>6</v>
      </c>
      <c r="C12" s="25">
        <v>3</v>
      </c>
      <c r="D12" s="22"/>
      <c r="E12" s="22"/>
      <c r="F12" s="17" t="s">
        <v>10</v>
      </c>
      <c r="G12" s="18" t="s">
        <v>39</v>
      </c>
      <c r="H12" s="31">
        <v>3</v>
      </c>
      <c r="I12" s="22"/>
      <c r="K12" s="105"/>
      <c r="L12" s="105"/>
    </row>
    <row r="13" spans="1:12">
      <c r="A13" s="92" t="s">
        <v>10</v>
      </c>
      <c r="B13" s="35" t="s">
        <v>6</v>
      </c>
      <c r="C13" s="25">
        <v>3</v>
      </c>
      <c r="D13" s="22"/>
      <c r="E13" s="22"/>
      <c r="F13" s="17"/>
      <c r="G13" s="18"/>
      <c r="H13" s="31"/>
      <c r="I13" s="22"/>
      <c r="K13" s="105"/>
      <c r="L13" s="105"/>
    </row>
    <row r="14" spans="1:12">
      <c r="A14" s="22" t="s">
        <v>10</v>
      </c>
      <c r="B14" s="35" t="s">
        <v>6</v>
      </c>
      <c r="C14" s="25">
        <v>3</v>
      </c>
      <c r="D14" s="22"/>
      <c r="E14" s="22"/>
      <c r="F14" s="17"/>
      <c r="G14" s="18"/>
      <c r="H14" s="31"/>
      <c r="I14" s="22"/>
      <c r="K14" s="108"/>
      <c r="L14" s="107"/>
    </row>
    <row r="15" spans="1:12">
      <c r="A15" s="22"/>
      <c r="B15" s="35"/>
      <c r="C15" s="25"/>
      <c r="D15" s="22"/>
      <c r="E15" s="22"/>
      <c r="F15" s="22"/>
      <c r="G15" s="22"/>
      <c r="H15" s="22"/>
      <c r="I15" s="22"/>
      <c r="K15" s="105"/>
      <c r="L15" s="105"/>
    </row>
    <row r="16" spans="1:12" ht="21">
      <c r="A16" s="22"/>
      <c r="B16" s="22"/>
      <c r="C16" s="25"/>
      <c r="D16" s="22"/>
      <c r="E16" s="22"/>
      <c r="F16" s="162" t="s">
        <v>55</v>
      </c>
      <c r="G16" s="162"/>
      <c r="H16" s="27" t="s">
        <v>0</v>
      </c>
      <c r="I16" s="22"/>
      <c r="K16" s="105"/>
      <c r="L16" s="105"/>
    </row>
    <row r="17" spans="1:12" ht="16.05" customHeight="1">
      <c r="A17" s="158" t="s">
        <v>40</v>
      </c>
      <c r="B17" s="158"/>
      <c r="C17" s="38" t="s">
        <v>0</v>
      </c>
      <c r="D17" s="22"/>
      <c r="E17" s="22"/>
      <c r="F17" s="42" t="s">
        <v>53</v>
      </c>
      <c r="G17" s="88"/>
      <c r="H17" s="38"/>
      <c r="I17" s="22"/>
      <c r="K17" s="105"/>
      <c r="L17" s="105"/>
    </row>
    <row r="18" spans="1:12" ht="16.05" customHeight="1">
      <c r="A18" s="17" t="s">
        <v>1</v>
      </c>
      <c r="B18" s="16" t="s">
        <v>138</v>
      </c>
      <c r="C18" s="31">
        <v>4</v>
      </c>
      <c r="D18" s="22"/>
      <c r="E18" s="22"/>
      <c r="F18" s="102" t="s">
        <v>54</v>
      </c>
      <c r="G18" s="103"/>
      <c r="H18" s="103"/>
      <c r="I18" s="22"/>
    </row>
    <row r="19" spans="1:12" ht="16.05" customHeight="1">
      <c r="A19" s="17" t="s">
        <v>10</v>
      </c>
      <c r="B19" s="16" t="s">
        <v>137</v>
      </c>
      <c r="C19" s="31">
        <v>4</v>
      </c>
      <c r="D19" s="22"/>
      <c r="E19" s="22"/>
      <c r="F19" s="17" t="s">
        <v>2</v>
      </c>
      <c r="G19" s="18" t="s">
        <v>24</v>
      </c>
      <c r="H19" s="17">
        <v>3</v>
      </c>
      <c r="I19" s="22"/>
    </row>
    <row r="20" spans="1:12" ht="16.95" customHeight="1">
      <c r="A20" s="17" t="s">
        <v>10</v>
      </c>
      <c r="B20" s="16" t="s">
        <v>135</v>
      </c>
      <c r="C20" s="31">
        <v>2</v>
      </c>
      <c r="D20" s="22"/>
      <c r="E20" s="22"/>
      <c r="F20" s="17" t="s">
        <v>2</v>
      </c>
      <c r="G20" s="16" t="s">
        <v>196</v>
      </c>
      <c r="H20" s="17">
        <v>3</v>
      </c>
      <c r="I20" s="22"/>
    </row>
    <row r="21" spans="1:12" ht="16.95" customHeight="1">
      <c r="A21" s="17" t="s">
        <v>10</v>
      </c>
      <c r="B21" s="18" t="s">
        <v>133</v>
      </c>
      <c r="C21" s="31">
        <v>3</v>
      </c>
      <c r="D21" s="22"/>
      <c r="E21" s="22"/>
      <c r="F21" s="17" t="s">
        <v>2</v>
      </c>
      <c r="G21" s="16" t="s">
        <v>111</v>
      </c>
      <c r="H21" s="17">
        <v>3</v>
      </c>
      <c r="I21" s="22"/>
    </row>
    <row r="22" spans="1:12" ht="16.95" customHeight="1">
      <c r="A22" s="17" t="s">
        <v>241</v>
      </c>
      <c r="B22" s="18" t="s">
        <v>58</v>
      </c>
      <c r="C22" s="31">
        <v>3</v>
      </c>
      <c r="D22" s="22"/>
      <c r="E22" s="22"/>
      <c r="F22" s="17" t="s">
        <v>22</v>
      </c>
      <c r="G22" s="16" t="s">
        <v>221</v>
      </c>
      <c r="H22" s="17">
        <v>3</v>
      </c>
      <c r="I22" s="22"/>
    </row>
    <row r="23" spans="1:12" ht="16.95" customHeight="1">
      <c r="A23" s="17" t="s">
        <v>10</v>
      </c>
      <c r="B23" s="18" t="s">
        <v>130</v>
      </c>
      <c r="C23" s="31">
        <v>4</v>
      </c>
      <c r="D23" s="22"/>
      <c r="E23" s="22"/>
      <c r="F23" s="17" t="s">
        <v>2</v>
      </c>
      <c r="G23" s="16" t="s">
        <v>270</v>
      </c>
      <c r="H23" s="17">
        <v>3</v>
      </c>
      <c r="I23" s="22"/>
    </row>
    <row r="24" spans="1:12" ht="16.95" customHeight="1">
      <c r="A24" s="17" t="s">
        <v>10</v>
      </c>
      <c r="B24" s="16" t="s">
        <v>128</v>
      </c>
      <c r="C24" s="31">
        <v>4</v>
      </c>
      <c r="D24" s="22"/>
      <c r="E24" s="22"/>
      <c r="F24" s="17"/>
      <c r="G24" s="16"/>
      <c r="H24" s="17"/>
      <c r="I24" s="22"/>
    </row>
    <row r="25" spans="1:12">
      <c r="A25" s="22"/>
      <c r="B25" s="22"/>
      <c r="C25" s="25"/>
      <c r="D25" s="22"/>
      <c r="E25" s="22"/>
      <c r="F25" s="17"/>
      <c r="G25" s="16"/>
      <c r="H25" s="17"/>
      <c r="I25" s="22"/>
    </row>
    <row r="26" spans="1:12" ht="21" customHeight="1">
      <c r="A26" s="22"/>
      <c r="B26" s="22"/>
      <c r="C26" s="25"/>
      <c r="D26" s="22"/>
      <c r="E26" s="22"/>
      <c r="F26" s="22"/>
      <c r="G26" s="22"/>
      <c r="H26" s="22"/>
      <c r="I26" s="22"/>
    </row>
    <row r="27" spans="1:12" ht="21">
      <c r="A27" s="158" t="s">
        <v>127</v>
      </c>
      <c r="B27" s="158"/>
      <c r="C27" s="38" t="s">
        <v>0</v>
      </c>
      <c r="D27" s="22"/>
      <c r="E27" s="22"/>
      <c r="F27" s="42" t="s">
        <v>201</v>
      </c>
      <c r="G27" s="45"/>
      <c r="H27" s="41" t="s">
        <v>0</v>
      </c>
      <c r="I27" s="22"/>
    </row>
    <row r="28" spans="1:12">
      <c r="A28" s="17" t="s">
        <v>2</v>
      </c>
      <c r="B28" s="16" t="s">
        <v>35</v>
      </c>
      <c r="C28" s="31">
        <v>1</v>
      </c>
      <c r="D28" s="22"/>
      <c r="E28" s="22"/>
      <c r="F28" s="102" t="s">
        <v>52</v>
      </c>
      <c r="G28" s="45"/>
      <c r="H28" s="44"/>
      <c r="I28" s="22"/>
    </row>
    <row r="29" spans="1:12">
      <c r="A29" s="17" t="s">
        <v>2</v>
      </c>
      <c r="B29" s="15" t="s">
        <v>7</v>
      </c>
      <c r="C29" s="31">
        <v>3</v>
      </c>
      <c r="D29" s="22"/>
      <c r="E29" s="22"/>
      <c r="F29" s="17" t="s">
        <v>22</v>
      </c>
      <c r="G29" s="161" t="s">
        <v>167</v>
      </c>
      <c r="H29" s="17">
        <v>3</v>
      </c>
      <c r="I29" s="1"/>
      <c r="J29" s="2"/>
      <c r="K29" s="2"/>
    </row>
    <row r="30" spans="1:12">
      <c r="A30" s="17" t="s">
        <v>1</v>
      </c>
      <c r="B30" s="18" t="s">
        <v>126</v>
      </c>
      <c r="C30" s="31">
        <v>3</v>
      </c>
      <c r="D30" s="22"/>
      <c r="E30" s="22"/>
      <c r="F30" s="17"/>
      <c r="G30" s="161"/>
      <c r="H30" s="17"/>
    </row>
    <row r="31" spans="1:12">
      <c r="A31" s="22"/>
      <c r="B31" s="22"/>
      <c r="C31" s="25"/>
      <c r="D31" s="22"/>
      <c r="E31" s="22"/>
      <c r="F31" s="17" t="s">
        <v>2</v>
      </c>
      <c r="G31" s="28" t="s">
        <v>166</v>
      </c>
      <c r="H31" s="17">
        <v>3</v>
      </c>
      <c r="I31" s="22"/>
    </row>
    <row r="32" spans="1:12" ht="16.05" customHeight="1">
      <c r="A32" s="22"/>
      <c r="B32" s="26"/>
      <c r="C32" s="25"/>
      <c r="D32" s="22"/>
      <c r="E32" s="22"/>
      <c r="F32" s="17" t="s">
        <v>22</v>
      </c>
      <c r="G32" s="161" t="s">
        <v>165</v>
      </c>
      <c r="H32" s="17">
        <v>3</v>
      </c>
      <c r="I32" s="22"/>
    </row>
    <row r="33" spans="1:9" ht="21">
      <c r="A33" s="158" t="s">
        <v>30</v>
      </c>
      <c r="B33" s="158"/>
      <c r="C33" s="38" t="s">
        <v>0</v>
      </c>
      <c r="D33" s="22"/>
      <c r="E33" s="22"/>
      <c r="F33" s="17"/>
      <c r="G33" s="161"/>
      <c r="H33" s="17">
        <v>3</v>
      </c>
      <c r="I33" s="22"/>
    </row>
    <row r="34" spans="1:9">
      <c r="A34" s="17" t="s">
        <v>10</v>
      </c>
      <c r="B34" s="18" t="s">
        <v>181</v>
      </c>
      <c r="C34" s="31">
        <v>4</v>
      </c>
      <c r="D34" s="22"/>
      <c r="E34" s="22"/>
      <c r="F34" s="17" t="s">
        <v>22</v>
      </c>
      <c r="G34" s="28" t="s">
        <v>164</v>
      </c>
      <c r="H34" s="17">
        <v>3</v>
      </c>
      <c r="I34" s="22"/>
    </row>
    <row r="35" spans="1:9">
      <c r="A35" s="17" t="s">
        <v>1</v>
      </c>
      <c r="B35" s="16" t="s">
        <v>123</v>
      </c>
      <c r="C35" s="31">
        <v>4</v>
      </c>
      <c r="D35" s="22"/>
      <c r="E35" s="22"/>
      <c r="F35" s="17" t="s">
        <v>2</v>
      </c>
      <c r="G35" s="28" t="s">
        <v>163</v>
      </c>
      <c r="H35" s="17">
        <v>3</v>
      </c>
      <c r="I35" s="22"/>
    </row>
    <row r="36" spans="1:9">
      <c r="A36" s="17" t="s">
        <v>10</v>
      </c>
      <c r="B36" s="16" t="s">
        <v>36</v>
      </c>
      <c r="C36" s="31">
        <v>4</v>
      </c>
      <c r="D36" s="22"/>
      <c r="E36" s="22"/>
      <c r="F36" s="111" t="s">
        <v>254</v>
      </c>
      <c r="G36" s="16" t="s">
        <v>198</v>
      </c>
      <c r="H36" s="17">
        <v>3</v>
      </c>
      <c r="I36" s="22"/>
    </row>
    <row r="37" spans="1:9" ht="14.4" customHeight="1">
      <c r="A37" s="17" t="s">
        <v>10</v>
      </c>
      <c r="B37" s="18" t="s">
        <v>112</v>
      </c>
      <c r="C37" s="31">
        <v>3</v>
      </c>
      <c r="D37" s="22"/>
      <c r="E37" s="22"/>
      <c r="F37" s="1" t="s">
        <v>256</v>
      </c>
      <c r="G37" s="7" t="s">
        <v>222</v>
      </c>
      <c r="H37" s="1">
        <v>3</v>
      </c>
      <c r="I37" s="22"/>
    </row>
    <row r="38" spans="1:9" ht="15.6" customHeight="1">
      <c r="A38" s="17" t="s">
        <v>10</v>
      </c>
      <c r="B38" s="16" t="s">
        <v>113</v>
      </c>
      <c r="C38" s="31">
        <v>2</v>
      </c>
      <c r="D38" s="22"/>
      <c r="E38" s="22"/>
      <c r="F38" s="17" t="s">
        <v>255</v>
      </c>
      <c r="G38" s="161" t="s">
        <v>162</v>
      </c>
      <c r="H38" s="17">
        <v>3</v>
      </c>
      <c r="I38" s="22"/>
    </row>
    <row r="39" spans="1:9" ht="17.399999999999999" customHeight="1">
      <c r="A39" s="17" t="s">
        <v>10</v>
      </c>
      <c r="B39" s="6" t="s">
        <v>210</v>
      </c>
      <c r="C39" s="31">
        <v>3</v>
      </c>
      <c r="D39" s="22"/>
      <c r="E39" s="22"/>
      <c r="G39" s="161"/>
      <c r="H39" s="17"/>
      <c r="I39" s="22"/>
    </row>
    <row r="40" spans="1:9" ht="15.6" customHeight="1">
      <c r="A40" s="17" t="s">
        <v>10</v>
      </c>
      <c r="B40" s="18" t="s">
        <v>120</v>
      </c>
      <c r="C40" s="31">
        <v>3</v>
      </c>
      <c r="D40" s="111"/>
      <c r="E40" s="22"/>
      <c r="F40" s="17" t="s">
        <v>22</v>
      </c>
      <c r="G40" s="161" t="s">
        <v>161</v>
      </c>
      <c r="H40" s="17">
        <v>3</v>
      </c>
      <c r="I40" s="22"/>
    </row>
    <row r="41" spans="1:9">
      <c r="A41" s="17" t="s">
        <v>1</v>
      </c>
      <c r="B41" s="159" t="s">
        <v>118</v>
      </c>
      <c r="C41" s="31">
        <v>4</v>
      </c>
      <c r="D41" s="22"/>
      <c r="E41" s="22"/>
      <c r="G41" s="161"/>
      <c r="I41" s="22"/>
    </row>
    <row r="42" spans="1:9">
      <c r="A42" s="17"/>
      <c r="B42" s="159"/>
      <c r="C42" s="31"/>
      <c r="D42" s="22"/>
      <c r="E42" s="22"/>
      <c r="F42" s="17" t="s">
        <v>255</v>
      </c>
      <c r="G42" s="28" t="s">
        <v>258</v>
      </c>
      <c r="H42" s="17">
        <v>3</v>
      </c>
      <c r="I42" s="22"/>
    </row>
    <row r="43" spans="1:9">
      <c r="A43" s="17" t="s">
        <v>1</v>
      </c>
      <c r="B43" s="160" t="s">
        <v>117</v>
      </c>
      <c r="C43" s="31">
        <v>4</v>
      </c>
      <c r="D43" s="22"/>
      <c r="E43" s="22"/>
      <c r="F43" s="17" t="s">
        <v>1</v>
      </c>
      <c r="G43" s="28" t="s">
        <v>197</v>
      </c>
      <c r="H43" s="17">
        <v>3</v>
      </c>
      <c r="I43" s="22"/>
    </row>
    <row r="44" spans="1:9">
      <c r="A44" s="17"/>
      <c r="B44" s="160"/>
      <c r="C44" s="31"/>
      <c r="D44" s="22"/>
      <c r="E44" s="22"/>
      <c r="F44" s="17" t="s">
        <v>22</v>
      </c>
      <c r="G44" s="28" t="s">
        <v>160</v>
      </c>
      <c r="H44" s="17">
        <v>3</v>
      </c>
      <c r="I44" s="22"/>
    </row>
    <row r="45" spans="1:9">
      <c r="A45" s="17" t="s">
        <v>1</v>
      </c>
      <c r="B45" s="16" t="s">
        <v>116</v>
      </c>
      <c r="C45" s="31">
        <v>3</v>
      </c>
      <c r="D45" s="22"/>
      <c r="E45" s="22"/>
      <c r="F45" s="17" t="s">
        <v>2</v>
      </c>
      <c r="G45" s="28" t="s">
        <v>159</v>
      </c>
      <c r="H45" s="17">
        <v>3</v>
      </c>
      <c r="I45" s="22"/>
    </row>
    <row r="46" spans="1:9" ht="16.05" customHeight="1">
      <c r="A46" s="17" t="s">
        <v>1</v>
      </c>
      <c r="B46" s="16" t="s">
        <v>114</v>
      </c>
      <c r="C46" s="31">
        <v>4</v>
      </c>
      <c r="D46" s="22"/>
      <c r="E46" s="22"/>
      <c r="F46" s="17" t="s">
        <v>2</v>
      </c>
      <c r="G46" s="28" t="s">
        <v>158</v>
      </c>
      <c r="H46" s="17">
        <v>3</v>
      </c>
      <c r="I46" s="22"/>
    </row>
    <row r="47" spans="1:9">
      <c r="A47" s="22"/>
      <c r="B47" s="22"/>
      <c r="C47" s="25"/>
      <c r="D47" s="22"/>
      <c r="E47" s="22"/>
      <c r="F47" s="17" t="s">
        <v>2</v>
      </c>
      <c r="G47" s="28" t="s">
        <v>157</v>
      </c>
      <c r="H47" s="17">
        <v>3</v>
      </c>
      <c r="I47" s="22"/>
    </row>
    <row r="48" spans="1:9">
      <c r="A48" s="22"/>
      <c r="B48" s="22"/>
      <c r="C48" s="25"/>
      <c r="D48" s="22"/>
      <c r="E48" s="22"/>
      <c r="F48" s="17" t="s">
        <v>2</v>
      </c>
      <c r="G48" s="28" t="s">
        <v>156</v>
      </c>
      <c r="H48" s="17">
        <v>3</v>
      </c>
      <c r="I48" s="22"/>
    </row>
    <row r="49" spans="1:9" ht="21">
      <c r="A49" s="158" t="s">
        <v>31</v>
      </c>
      <c r="B49" s="158"/>
      <c r="C49" s="38" t="s">
        <v>0</v>
      </c>
      <c r="D49" s="22"/>
      <c r="E49" s="22"/>
      <c r="F49" s="17" t="s">
        <v>22</v>
      </c>
      <c r="G49" s="28" t="s">
        <v>155</v>
      </c>
      <c r="H49" s="17">
        <v>3</v>
      </c>
      <c r="I49" s="22"/>
    </row>
    <row r="50" spans="1:9">
      <c r="A50" s="17" t="s">
        <v>2</v>
      </c>
      <c r="B50" s="18" t="s">
        <v>226</v>
      </c>
      <c r="C50" s="31">
        <v>4</v>
      </c>
      <c r="D50" s="22"/>
      <c r="E50" s="22"/>
      <c r="F50" s="17" t="s">
        <v>10</v>
      </c>
      <c r="G50" s="113" t="s">
        <v>27</v>
      </c>
      <c r="H50" s="17">
        <v>3</v>
      </c>
      <c r="I50" s="22"/>
    </row>
    <row r="51" spans="1:9" ht="16.05" customHeight="1">
      <c r="A51" s="17" t="s">
        <v>22</v>
      </c>
      <c r="B51" s="18" t="s">
        <v>115</v>
      </c>
      <c r="C51" s="31">
        <v>4</v>
      </c>
      <c r="D51" s="22"/>
      <c r="E51" s="22"/>
      <c r="F51" s="17" t="s">
        <v>2</v>
      </c>
      <c r="G51" s="28" t="s">
        <v>154</v>
      </c>
      <c r="H51" s="17">
        <v>3</v>
      </c>
      <c r="I51" s="22"/>
    </row>
    <row r="52" spans="1:9">
      <c r="A52" s="22"/>
      <c r="B52" s="22"/>
      <c r="C52" s="25"/>
      <c r="D52" s="22"/>
      <c r="E52" s="22"/>
      <c r="F52" s="17" t="s">
        <v>2</v>
      </c>
      <c r="G52" s="28" t="s">
        <v>153</v>
      </c>
      <c r="H52" s="17">
        <v>3</v>
      </c>
      <c r="I52" s="22"/>
    </row>
    <row r="53" spans="1:9">
      <c r="A53" s="22"/>
      <c r="B53" s="22"/>
      <c r="C53" s="25"/>
      <c r="D53" s="22"/>
      <c r="E53" s="22"/>
      <c r="F53" s="1" t="s">
        <v>2</v>
      </c>
      <c r="G53" s="113" t="s">
        <v>253</v>
      </c>
      <c r="H53" s="1">
        <v>3</v>
      </c>
      <c r="I53" s="22"/>
    </row>
    <row r="54" spans="1:9" ht="21">
      <c r="A54" s="158" t="s">
        <v>218</v>
      </c>
      <c r="B54" s="158"/>
      <c r="C54" s="38" t="s">
        <v>0</v>
      </c>
      <c r="D54" s="22"/>
      <c r="E54" s="22"/>
      <c r="F54" s="1"/>
      <c r="G54" s="122" t="s">
        <v>184</v>
      </c>
      <c r="H54" s="1"/>
      <c r="I54" s="22"/>
    </row>
    <row r="55" spans="1:9">
      <c r="A55" s="17" t="s">
        <v>22</v>
      </c>
      <c r="B55" s="15" t="s">
        <v>25</v>
      </c>
      <c r="C55" s="31">
        <v>1</v>
      </c>
      <c r="D55" s="22"/>
      <c r="E55" s="22"/>
      <c r="F55" s="22"/>
      <c r="G55" s="122" t="s">
        <v>185</v>
      </c>
      <c r="H55" s="22"/>
      <c r="I55" s="22"/>
    </row>
    <row r="56" spans="1:9">
      <c r="A56" s="22" t="s">
        <v>2</v>
      </c>
      <c r="B56" s="35" t="s">
        <v>214</v>
      </c>
      <c r="C56" s="25">
        <v>1</v>
      </c>
      <c r="D56" s="22"/>
      <c r="E56" s="22"/>
      <c r="F56" s="22"/>
      <c r="G56" s="1"/>
      <c r="H56" s="22"/>
      <c r="I56" s="22"/>
    </row>
    <row r="57" spans="1:9">
      <c r="A57" s="17"/>
      <c r="B57" s="18"/>
      <c r="C57" s="31"/>
      <c r="D57" s="25"/>
      <c r="E57" s="22"/>
      <c r="F57" s="22"/>
      <c r="G57" s="128" t="s">
        <v>240</v>
      </c>
      <c r="H57" s="22"/>
      <c r="I57" s="22"/>
    </row>
    <row r="58" spans="1:9">
      <c r="A58" s="17"/>
      <c r="B58" s="90"/>
      <c r="C58" s="31"/>
      <c r="D58" s="25"/>
      <c r="E58" s="22"/>
      <c r="F58" s="1"/>
      <c r="G58" s="133" t="s">
        <v>225</v>
      </c>
      <c r="H58" s="1"/>
      <c r="I58" s="22"/>
    </row>
    <row r="59" spans="1:9">
      <c r="A59" s="22"/>
      <c r="B59" s="22"/>
      <c r="C59" s="25"/>
      <c r="D59" s="25"/>
      <c r="E59" s="22"/>
      <c r="F59" s="1"/>
      <c r="G59" s="1"/>
      <c r="H59" s="1"/>
      <c r="I59" s="22"/>
    </row>
    <row r="60" spans="1:9">
      <c r="A60" s="17"/>
      <c r="B60" s="18"/>
      <c r="C60" s="25"/>
      <c r="D60" s="25"/>
      <c r="E60" s="22"/>
      <c r="F60" s="95" t="s">
        <v>42</v>
      </c>
      <c r="G60" s="93"/>
      <c r="H60" s="22"/>
      <c r="I60" s="22"/>
    </row>
    <row r="61" spans="1:9">
      <c r="A61" s="22"/>
      <c r="B61" s="22"/>
      <c r="C61" s="25"/>
      <c r="D61" s="25"/>
      <c r="E61" s="26"/>
      <c r="F61" s="93" t="s">
        <v>10</v>
      </c>
      <c r="G61" s="93" t="s">
        <v>192</v>
      </c>
      <c r="H61" s="93">
        <v>4</v>
      </c>
      <c r="I61" s="22"/>
    </row>
    <row r="62" spans="1:9">
      <c r="A62" s="22"/>
      <c r="B62" s="22"/>
      <c r="C62" s="25"/>
      <c r="D62" s="25"/>
      <c r="E62" s="22"/>
      <c r="F62" s="93" t="s">
        <v>10</v>
      </c>
      <c r="G62" s="93" t="s">
        <v>191</v>
      </c>
      <c r="H62" s="93">
        <v>3</v>
      </c>
      <c r="I62" s="22"/>
    </row>
    <row r="63" spans="1:9">
      <c r="A63" s="22"/>
      <c r="B63" s="22"/>
      <c r="C63" s="25"/>
      <c r="D63" s="30"/>
      <c r="E63" s="1"/>
      <c r="F63" s="93" t="s">
        <v>10</v>
      </c>
      <c r="G63" s="93" t="s">
        <v>195</v>
      </c>
      <c r="H63" s="93">
        <v>3</v>
      </c>
      <c r="I63" s="1"/>
    </row>
    <row r="64" spans="1:9">
      <c r="A64" s="22"/>
      <c r="B64" s="22"/>
      <c r="C64" s="25"/>
      <c r="D64" s="30"/>
      <c r="E64" s="1"/>
      <c r="F64" s="93" t="s">
        <v>10</v>
      </c>
      <c r="G64" s="112" t="s">
        <v>193</v>
      </c>
      <c r="H64" s="93">
        <v>3</v>
      </c>
      <c r="I64" s="1"/>
    </row>
    <row r="65" spans="1:9">
      <c r="A65" s="133" t="s">
        <v>244</v>
      </c>
      <c r="B65" s="1"/>
      <c r="C65" s="30"/>
      <c r="D65" s="30"/>
      <c r="E65" s="1"/>
      <c r="F65" s="93" t="s">
        <v>10</v>
      </c>
      <c r="G65" s="93" t="s">
        <v>216</v>
      </c>
      <c r="H65" s="93">
        <v>3</v>
      </c>
      <c r="I65" s="1"/>
    </row>
    <row r="66" spans="1:9">
      <c r="A66" s="142" t="s">
        <v>242</v>
      </c>
      <c r="B66" s="1"/>
      <c r="C66" s="30"/>
      <c r="D66" s="30"/>
      <c r="E66" s="1"/>
      <c r="F66" s="93" t="s">
        <v>10</v>
      </c>
      <c r="G66" s="93" t="s">
        <v>194</v>
      </c>
      <c r="H66" s="93">
        <v>4</v>
      </c>
      <c r="I66" s="1"/>
    </row>
    <row r="67" spans="1:9">
      <c r="A67" s="140" t="s">
        <v>243</v>
      </c>
      <c r="B67" s="1"/>
      <c r="C67" s="30"/>
      <c r="D67" s="30"/>
      <c r="E67" s="1"/>
      <c r="F67" s="22"/>
      <c r="G67" s="22"/>
      <c r="H67" s="22"/>
      <c r="I67" s="1"/>
    </row>
    <row r="68" spans="1:9">
      <c r="A68" s="1"/>
      <c r="B68" s="1" t="s">
        <v>23</v>
      </c>
      <c r="C68" s="30"/>
      <c r="D68" s="30"/>
      <c r="E68" s="1"/>
      <c r="F68" s="133" t="s">
        <v>41</v>
      </c>
      <c r="G68" s="22"/>
      <c r="H68" s="22"/>
      <c r="I68" s="1"/>
    </row>
    <row r="69" spans="1:9">
      <c r="A69" s="1"/>
      <c r="B69" s="125" t="s">
        <v>205</v>
      </c>
      <c r="C69" s="30"/>
      <c r="D69" s="30"/>
      <c r="E69" s="1"/>
      <c r="F69" s="146" t="s">
        <v>272</v>
      </c>
      <c r="G69" s="1"/>
      <c r="H69" s="1"/>
      <c r="I69" s="1"/>
    </row>
  </sheetData>
  <mergeCells count="14">
    <mergeCell ref="A54:B54"/>
    <mergeCell ref="A33:B33"/>
    <mergeCell ref="A8:B8"/>
    <mergeCell ref="F8:G8"/>
    <mergeCell ref="A17:B17"/>
    <mergeCell ref="F16:G16"/>
    <mergeCell ref="A27:B27"/>
    <mergeCell ref="A49:B49"/>
    <mergeCell ref="G29:G30"/>
    <mergeCell ref="B41:B42"/>
    <mergeCell ref="B43:B44"/>
    <mergeCell ref="G32:G33"/>
    <mergeCell ref="G40:G41"/>
    <mergeCell ref="G38:G39"/>
  </mergeCells>
  <hyperlinks>
    <hyperlink ref="B69" location="'bme 4yr plan | general'!A1" display="Click here to return to the main page (General 4 yr plan)" xr:uid="{D87D03B7-79AB-4526-81F2-7BBE5AD548B5}"/>
  </hyperlinks>
  <pageMargins left="0.7" right="0.7" top="0.1" bottom="0.75" header="0.3" footer="0.3"/>
  <pageSetup scale="50" orientation="portrait" r:id="rId1"/>
  <headerFooter>
    <oddHeader>&amp;C&amp;"Calibri,Regular"&amp;K000000&amp;G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AA98-FC38-BB4C-862A-F047AF3AB7BD}">
  <sheetPr>
    <pageSetUpPr fitToPage="1"/>
  </sheetPr>
  <dimension ref="A1:L68"/>
  <sheetViews>
    <sheetView zoomScale="90" zoomScaleNormal="90" zoomScaleSheetLayoutView="80" workbookViewId="0"/>
  </sheetViews>
  <sheetFormatPr defaultColWidth="11" defaultRowHeight="15.6"/>
  <cols>
    <col min="1" max="1" width="5.796875" customWidth="1"/>
    <col min="2" max="2" width="70.796875" customWidth="1"/>
    <col min="3" max="3" width="5" style="34" customWidth="1"/>
    <col min="4" max="4" width="5.796875" style="34" customWidth="1"/>
    <col min="5" max="6" width="5.796875" customWidth="1"/>
    <col min="7" max="7" width="70.796875" customWidth="1"/>
    <col min="8" max="8" width="4.796875" customWidth="1"/>
  </cols>
  <sheetData>
    <row r="1" spans="1:12">
      <c r="A1" s="1"/>
      <c r="B1" s="1"/>
      <c r="C1" s="30"/>
      <c r="D1" s="30"/>
      <c r="E1" s="1"/>
      <c r="F1" s="1"/>
      <c r="G1" s="1"/>
      <c r="H1" s="1"/>
      <c r="I1" s="1"/>
    </row>
    <row r="2" spans="1:12" ht="35.4">
      <c r="A2" s="1"/>
      <c r="B2" s="1"/>
      <c r="C2" s="30"/>
      <c r="D2" s="30"/>
      <c r="E2" s="1"/>
      <c r="F2" s="9" t="s">
        <v>169</v>
      </c>
      <c r="G2" s="1"/>
      <c r="H2" s="1"/>
      <c r="I2" s="1"/>
    </row>
    <row r="3" spans="1:12" ht="33">
      <c r="A3" s="1"/>
      <c r="B3" s="1"/>
      <c r="C3" s="30"/>
      <c r="D3" s="30"/>
      <c r="E3" s="1"/>
      <c r="F3" s="110" t="s">
        <v>49</v>
      </c>
      <c r="G3" s="1"/>
      <c r="H3" s="1"/>
      <c r="I3" s="1"/>
    </row>
    <row r="4" spans="1:12" ht="16.05" customHeight="1">
      <c r="A4" s="9"/>
      <c r="B4" s="1"/>
      <c r="C4" s="30"/>
      <c r="D4" s="30"/>
      <c r="E4" s="1"/>
      <c r="F4" s="5" t="s">
        <v>187</v>
      </c>
      <c r="G4" s="1"/>
      <c r="H4" s="1"/>
      <c r="I4" s="1"/>
      <c r="J4" s="47"/>
    </row>
    <row r="5" spans="1:12">
      <c r="A5" s="1"/>
      <c r="B5" s="1"/>
      <c r="C5" s="30"/>
      <c r="D5" s="30"/>
      <c r="E5" s="1"/>
      <c r="G5" s="1"/>
      <c r="H5" s="1"/>
      <c r="I5" s="1"/>
    </row>
    <row r="6" spans="1:12">
      <c r="A6" s="1"/>
      <c r="B6" s="1"/>
      <c r="C6" s="30"/>
      <c r="D6" s="30"/>
      <c r="E6" s="1"/>
      <c r="F6" s="1"/>
      <c r="G6" s="1"/>
      <c r="H6" s="1"/>
      <c r="I6" s="1"/>
    </row>
    <row r="7" spans="1:12">
      <c r="A7" s="1"/>
      <c r="B7" s="1"/>
      <c r="C7" s="30"/>
      <c r="D7" s="30"/>
      <c r="E7" s="1"/>
      <c r="F7" s="1"/>
      <c r="G7" s="1"/>
      <c r="H7" s="1"/>
      <c r="I7" s="1"/>
    </row>
    <row r="8" spans="1:12" ht="21">
      <c r="A8" s="158" t="s">
        <v>29</v>
      </c>
      <c r="B8" s="158"/>
      <c r="C8" s="38" t="s">
        <v>0</v>
      </c>
      <c r="D8" s="22"/>
      <c r="E8" s="22"/>
      <c r="F8" s="162" t="s">
        <v>180</v>
      </c>
      <c r="G8" s="162"/>
      <c r="H8" s="27" t="s">
        <v>0</v>
      </c>
      <c r="I8" s="22"/>
    </row>
    <row r="9" spans="1:12" ht="16.05" customHeight="1">
      <c r="A9" s="16" t="s">
        <v>10</v>
      </c>
      <c r="B9" s="18" t="s">
        <v>4</v>
      </c>
      <c r="C9" s="36" t="s">
        <v>32</v>
      </c>
      <c r="D9" s="22"/>
      <c r="E9" s="22"/>
      <c r="F9" s="17" t="s">
        <v>10</v>
      </c>
      <c r="G9" s="18" t="s">
        <v>179</v>
      </c>
      <c r="H9" s="31">
        <v>3</v>
      </c>
      <c r="I9" s="22"/>
    </row>
    <row r="10" spans="1:12" ht="16.05" customHeight="1">
      <c r="A10" s="16" t="s">
        <v>37</v>
      </c>
      <c r="B10" s="109" t="s">
        <v>5</v>
      </c>
      <c r="C10" s="36" t="s">
        <v>33</v>
      </c>
      <c r="D10" s="22"/>
      <c r="E10" s="22"/>
      <c r="F10" s="17" t="s">
        <v>22</v>
      </c>
      <c r="G10" s="16" t="s">
        <v>178</v>
      </c>
      <c r="H10" s="31">
        <v>3</v>
      </c>
      <c r="I10" s="22"/>
      <c r="K10" s="105"/>
      <c r="L10" s="105"/>
    </row>
    <row r="11" spans="1:12" ht="16.05" customHeight="1">
      <c r="A11" s="16" t="s">
        <v>34</v>
      </c>
      <c r="B11" s="18" t="s">
        <v>3</v>
      </c>
      <c r="C11" s="36" t="s">
        <v>33</v>
      </c>
      <c r="D11" s="22"/>
      <c r="E11" s="22"/>
      <c r="F11" s="17" t="s">
        <v>2</v>
      </c>
      <c r="G11" s="28" t="s">
        <v>163</v>
      </c>
      <c r="H11" s="17">
        <v>3</v>
      </c>
      <c r="I11" s="22"/>
      <c r="K11" s="105"/>
      <c r="L11" s="105"/>
    </row>
    <row r="12" spans="1:12" ht="16.05" customHeight="1">
      <c r="A12" s="92" t="s">
        <v>34</v>
      </c>
      <c r="B12" s="37" t="s">
        <v>6</v>
      </c>
      <c r="C12" s="25">
        <v>3</v>
      </c>
      <c r="D12" s="22"/>
      <c r="E12" s="22"/>
      <c r="F12" s="17" t="s">
        <v>22</v>
      </c>
      <c r="G12" s="18" t="s">
        <v>177</v>
      </c>
      <c r="H12" s="31">
        <v>3</v>
      </c>
      <c r="I12" s="22"/>
      <c r="K12" s="105"/>
      <c r="L12" s="105"/>
    </row>
    <row r="13" spans="1:12">
      <c r="A13" s="92" t="s">
        <v>10</v>
      </c>
      <c r="B13" s="35" t="s">
        <v>6</v>
      </c>
      <c r="C13" s="25">
        <v>3</v>
      </c>
      <c r="D13" s="22"/>
      <c r="E13" s="22"/>
      <c r="F13" s="17"/>
      <c r="G13" s="18"/>
      <c r="H13" s="31"/>
      <c r="I13" s="22"/>
      <c r="K13" s="105"/>
      <c r="L13" s="105"/>
    </row>
    <row r="14" spans="1:12">
      <c r="A14" s="22" t="s">
        <v>10</v>
      </c>
      <c r="B14" s="35" t="s">
        <v>6</v>
      </c>
      <c r="C14" s="25">
        <v>3</v>
      </c>
      <c r="D14" s="22"/>
      <c r="E14" s="22"/>
      <c r="F14" s="17"/>
      <c r="G14" s="18"/>
      <c r="H14" s="31"/>
      <c r="I14" s="22"/>
      <c r="K14" s="108"/>
      <c r="L14" s="107"/>
    </row>
    <row r="15" spans="1:12">
      <c r="A15" s="22"/>
      <c r="B15" s="35"/>
      <c r="C15" s="25"/>
      <c r="D15" s="22"/>
      <c r="E15" s="22"/>
      <c r="F15" s="22"/>
      <c r="G15" s="22"/>
      <c r="H15" s="22"/>
      <c r="I15" s="22"/>
      <c r="K15" s="105"/>
      <c r="L15" s="105"/>
    </row>
    <row r="16" spans="1:12" ht="21">
      <c r="A16" s="22"/>
      <c r="B16" s="22"/>
      <c r="C16" s="25"/>
      <c r="D16" s="22"/>
      <c r="E16" s="22"/>
      <c r="F16" s="162" t="s">
        <v>176</v>
      </c>
      <c r="G16" s="162"/>
      <c r="H16" s="27" t="s">
        <v>0</v>
      </c>
      <c r="I16" s="22"/>
      <c r="K16" s="105"/>
      <c r="L16" s="105"/>
    </row>
    <row r="17" spans="1:12" ht="16.05" customHeight="1">
      <c r="A17" s="158" t="s">
        <v>40</v>
      </c>
      <c r="B17" s="158"/>
      <c r="C17" s="38" t="s">
        <v>0</v>
      </c>
      <c r="D17" s="22"/>
      <c r="E17" s="22"/>
      <c r="F17" s="42" t="s">
        <v>53</v>
      </c>
      <c r="G17" s="88"/>
      <c r="H17" s="38"/>
      <c r="I17" s="22"/>
      <c r="K17" s="105"/>
      <c r="L17" s="105"/>
    </row>
    <row r="18" spans="1:12" ht="16.05" customHeight="1">
      <c r="A18" s="17" t="s">
        <v>1</v>
      </c>
      <c r="B18" s="16" t="s">
        <v>138</v>
      </c>
      <c r="C18" s="31">
        <v>4</v>
      </c>
      <c r="D18" s="22"/>
      <c r="E18" s="22"/>
      <c r="F18" s="102" t="s">
        <v>54</v>
      </c>
      <c r="G18" s="103"/>
      <c r="H18" s="103"/>
      <c r="I18" s="22"/>
    </row>
    <row r="19" spans="1:12" ht="16.05" customHeight="1">
      <c r="A19" s="17" t="s">
        <v>10</v>
      </c>
      <c r="B19" s="16" t="s">
        <v>137</v>
      </c>
      <c r="C19" s="31">
        <v>4</v>
      </c>
      <c r="D19" s="22"/>
      <c r="E19" s="22"/>
      <c r="F19" s="16" t="s">
        <v>2</v>
      </c>
      <c r="G19" s="16" t="s">
        <v>227</v>
      </c>
      <c r="H19" s="16">
        <v>3</v>
      </c>
      <c r="I19" s="22"/>
    </row>
    <row r="20" spans="1:12" ht="16.95" customHeight="1">
      <c r="A20" s="17" t="s">
        <v>10</v>
      </c>
      <c r="B20" s="16" t="s">
        <v>135</v>
      </c>
      <c r="C20" s="31">
        <v>2</v>
      </c>
      <c r="D20" s="22"/>
      <c r="E20" s="22"/>
      <c r="F20" s="17" t="s">
        <v>2</v>
      </c>
      <c r="G20" s="18" t="s">
        <v>140</v>
      </c>
      <c r="H20" s="31">
        <v>3</v>
      </c>
      <c r="I20" s="22"/>
    </row>
    <row r="21" spans="1:12" ht="16.95" customHeight="1">
      <c r="A21" s="17" t="s">
        <v>10</v>
      </c>
      <c r="B21" s="18" t="s">
        <v>133</v>
      </c>
      <c r="C21" s="31">
        <v>3</v>
      </c>
      <c r="D21" s="22"/>
      <c r="E21" s="22"/>
      <c r="F21" s="111" t="s">
        <v>254</v>
      </c>
      <c r="G21" s="16" t="s">
        <v>198</v>
      </c>
      <c r="H21" s="17">
        <v>3</v>
      </c>
      <c r="I21" s="22"/>
    </row>
    <row r="22" spans="1:12" ht="16.95" customHeight="1">
      <c r="A22" s="17" t="s">
        <v>241</v>
      </c>
      <c r="B22" s="18" t="s">
        <v>58</v>
      </c>
      <c r="C22" s="31">
        <v>3</v>
      </c>
      <c r="D22" s="22"/>
      <c r="E22" s="22"/>
      <c r="F22" s="17" t="s">
        <v>261</v>
      </c>
      <c r="G22" s="16" t="s">
        <v>259</v>
      </c>
      <c r="H22" s="17">
        <v>3</v>
      </c>
      <c r="I22" s="22"/>
    </row>
    <row r="23" spans="1:12" ht="16.95" customHeight="1">
      <c r="A23" s="17" t="s">
        <v>10</v>
      </c>
      <c r="B23" s="18" t="s">
        <v>130</v>
      </c>
      <c r="C23" s="31">
        <v>4</v>
      </c>
      <c r="D23" s="22"/>
      <c r="E23" s="22"/>
      <c r="F23" s="17" t="s">
        <v>22</v>
      </c>
      <c r="G23" s="160" t="s">
        <v>175</v>
      </c>
      <c r="H23" s="17">
        <v>3</v>
      </c>
      <c r="I23" s="22"/>
    </row>
    <row r="24" spans="1:12" ht="16.95" customHeight="1">
      <c r="A24" s="17" t="s">
        <v>10</v>
      </c>
      <c r="B24" s="16" t="s">
        <v>128</v>
      </c>
      <c r="C24" s="31">
        <v>4</v>
      </c>
      <c r="D24" s="22"/>
      <c r="E24" s="22"/>
      <c r="G24" s="160"/>
      <c r="I24" s="22"/>
    </row>
    <row r="25" spans="1:12">
      <c r="A25" s="22"/>
      <c r="B25" s="22"/>
      <c r="C25" s="25"/>
      <c r="D25" s="22"/>
      <c r="E25" s="22"/>
      <c r="F25" s="17"/>
      <c r="G25" s="16"/>
      <c r="H25" s="17"/>
      <c r="I25" s="22"/>
    </row>
    <row r="26" spans="1:12" ht="21" customHeight="1">
      <c r="A26" s="22"/>
      <c r="B26" s="22"/>
      <c r="C26" s="25"/>
      <c r="D26" s="22"/>
      <c r="E26" s="22"/>
      <c r="F26" s="22"/>
      <c r="G26" s="22"/>
      <c r="H26" s="22"/>
      <c r="I26" s="22"/>
    </row>
    <row r="27" spans="1:12" ht="21">
      <c r="A27" s="158" t="s">
        <v>127</v>
      </c>
      <c r="B27" s="158"/>
      <c r="C27" s="38" t="s">
        <v>0</v>
      </c>
      <c r="D27" s="22"/>
      <c r="E27" s="22"/>
      <c r="F27" s="42" t="s">
        <v>201</v>
      </c>
      <c r="G27" s="45"/>
      <c r="H27" s="41" t="s">
        <v>0</v>
      </c>
      <c r="I27" s="22"/>
    </row>
    <row r="28" spans="1:12">
      <c r="A28" s="17" t="s">
        <v>2</v>
      </c>
      <c r="B28" s="16" t="s">
        <v>35</v>
      </c>
      <c r="C28" s="31">
        <v>1</v>
      </c>
      <c r="D28" s="22"/>
      <c r="E28" s="22"/>
      <c r="F28" s="102" t="s">
        <v>52</v>
      </c>
      <c r="G28" s="45"/>
      <c r="H28" s="44"/>
      <c r="I28" s="22"/>
    </row>
    <row r="29" spans="1:12" ht="16.2" customHeight="1">
      <c r="A29" s="17" t="s">
        <v>2</v>
      </c>
      <c r="B29" s="15" t="s">
        <v>7</v>
      </c>
      <c r="C29" s="31">
        <v>3</v>
      </c>
      <c r="D29" s="22"/>
      <c r="E29" s="22"/>
      <c r="F29" s="76" t="s">
        <v>256</v>
      </c>
      <c r="G29" s="7" t="s">
        <v>230</v>
      </c>
      <c r="H29">
        <v>3</v>
      </c>
      <c r="I29" s="22"/>
    </row>
    <row r="30" spans="1:12">
      <c r="A30" s="17" t="s">
        <v>1</v>
      </c>
      <c r="B30" s="18" t="s">
        <v>126</v>
      </c>
      <c r="C30" s="31">
        <v>3</v>
      </c>
      <c r="D30" s="22"/>
      <c r="E30" s="22"/>
      <c r="F30" s="17" t="s">
        <v>2</v>
      </c>
      <c r="G30" s="28" t="s">
        <v>271</v>
      </c>
      <c r="H30" s="17">
        <v>3</v>
      </c>
      <c r="I30" s="22"/>
    </row>
    <row r="31" spans="1:12">
      <c r="A31" s="22"/>
      <c r="B31" s="22"/>
      <c r="C31" s="25"/>
      <c r="D31" s="22"/>
      <c r="E31" s="22"/>
      <c r="F31" s="17" t="s">
        <v>1</v>
      </c>
      <c r="G31" s="18" t="s">
        <v>109</v>
      </c>
      <c r="H31" s="31">
        <v>4</v>
      </c>
      <c r="I31" s="22"/>
    </row>
    <row r="32" spans="1:12" ht="16.05" customHeight="1">
      <c r="A32" s="22"/>
      <c r="B32" s="26"/>
      <c r="C32" s="25"/>
      <c r="D32" s="22"/>
      <c r="E32" s="22"/>
      <c r="F32" s="17" t="s">
        <v>1</v>
      </c>
      <c r="G32" s="16" t="s">
        <v>110</v>
      </c>
      <c r="H32" s="31">
        <v>3</v>
      </c>
      <c r="I32" s="22"/>
    </row>
    <row r="33" spans="1:9" ht="21">
      <c r="A33" s="158" t="s">
        <v>30</v>
      </c>
      <c r="B33" s="158"/>
      <c r="C33" s="38" t="s">
        <v>0</v>
      </c>
      <c r="D33" s="22"/>
      <c r="E33" s="22"/>
      <c r="F33" s="17" t="s">
        <v>1</v>
      </c>
      <c r="G33" s="16" t="s">
        <v>199</v>
      </c>
      <c r="H33" s="31">
        <v>3</v>
      </c>
      <c r="I33" s="22"/>
    </row>
    <row r="34" spans="1:9">
      <c r="A34" s="17" t="s">
        <v>10</v>
      </c>
      <c r="B34" s="18" t="s">
        <v>181</v>
      </c>
      <c r="C34" s="31">
        <v>4</v>
      </c>
      <c r="D34" s="22"/>
      <c r="E34" s="22"/>
      <c r="F34" s="17" t="s">
        <v>1</v>
      </c>
      <c r="G34" s="18" t="s">
        <v>142</v>
      </c>
      <c r="H34" s="31">
        <v>3</v>
      </c>
      <c r="I34" s="22"/>
    </row>
    <row r="35" spans="1:9">
      <c r="A35" s="17" t="s">
        <v>1</v>
      </c>
      <c r="B35" s="16" t="s">
        <v>123</v>
      </c>
      <c r="C35" s="31">
        <v>4</v>
      </c>
      <c r="D35" s="22"/>
      <c r="E35" s="22"/>
      <c r="F35" s="17"/>
      <c r="G35" s="28" t="s">
        <v>174</v>
      </c>
      <c r="H35" s="17">
        <v>3</v>
      </c>
      <c r="I35" s="22"/>
    </row>
    <row r="36" spans="1:9">
      <c r="A36" s="17" t="s">
        <v>10</v>
      </c>
      <c r="B36" s="16" t="s">
        <v>36</v>
      </c>
      <c r="C36" s="31">
        <v>4</v>
      </c>
      <c r="D36" s="22"/>
      <c r="E36" s="22"/>
      <c r="F36" s="22" t="s">
        <v>10</v>
      </c>
      <c r="G36" s="93" t="s">
        <v>200</v>
      </c>
      <c r="H36" s="22">
        <v>4</v>
      </c>
      <c r="I36" s="22"/>
    </row>
    <row r="37" spans="1:9">
      <c r="A37" s="17" t="s">
        <v>10</v>
      </c>
      <c r="B37" s="18" t="s">
        <v>112</v>
      </c>
      <c r="C37" s="31">
        <v>3</v>
      </c>
      <c r="D37" s="22"/>
      <c r="E37" s="22"/>
      <c r="F37" s="17" t="s">
        <v>10</v>
      </c>
      <c r="G37" s="28" t="s">
        <v>173</v>
      </c>
      <c r="H37" s="17">
        <v>3</v>
      </c>
      <c r="I37" s="22"/>
    </row>
    <row r="38" spans="1:9">
      <c r="A38" s="17" t="s">
        <v>10</v>
      </c>
      <c r="B38" s="16" t="s">
        <v>113</v>
      </c>
      <c r="C38" s="31">
        <v>2</v>
      </c>
      <c r="D38" s="22"/>
      <c r="E38" s="22"/>
      <c r="F38" s="17" t="s">
        <v>10</v>
      </c>
      <c r="G38" s="28" t="s">
        <v>172</v>
      </c>
      <c r="H38" s="17">
        <v>3</v>
      </c>
      <c r="I38" s="22"/>
    </row>
    <row r="39" spans="1:9">
      <c r="A39" s="17" t="s">
        <v>10</v>
      </c>
      <c r="B39" s="6" t="s">
        <v>210</v>
      </c>
      <c r="C39" s="31">
        <v>3</v>
      </c>
      <c r="D39" s="22"/>
      <c r="E39" s="22"/>
      <c r="F39" s="17" t="s">
        <v>10</v>
      </c>
      <c r="G39" s="161" t="s">
        <v>171</v>
      </c>
      <c r="H39" s="17">
        <v>3</v>
      </c>
      <c r="I39" s="22"/>
    </row>
    <row r="40" spans="1:9">
      <c r="A40" s="17" t="s">
        <v>10</v>
      </c>
      <c r="B40" s="18" t="s">
        <v>120</v>
      </c>
      <c r="C40" s="31">
        <v>3</v>
      </c>
      <c r="D40" s="111"/>
      <c r="E40" s="22"/>
      <c r="F40" s="17"/>
      <c r="G40" s="161"/>
      <c r="H40" s="17"/>
      <c r="I40" s="22"/>
    </row>
    <row r="41" spans="1:9">
      <c r="A41" s="17" t="s">
        <v>1</v>
      </c>
      <c r="B41" s="159" t="s">
        <v>118</v>
      </c>
      <c r="C41" s="31">
        <v>4</v>
      </c>
      <c r="D41" s="22"/>
      <c r="E41" s="22"/>
      <c r="F41" s="17" t="s">
        <v>10</v>
      </c>
      <c r="G41" s="28" t="s">
        <v>228</v>
      </c>
      <c r="H41" s="17">
        <v>3</v>
      </c>
      <c r="I41" s="22"/>
    </row>
    <row r="42" spans="1:9" ht="16.05" customHeight="1">
      <c r="A42" s="17"/>
      <c r="B42" s="159"/>
      <c r="C42" s="31"/>
      <c r="D42" s="22"/>
      <c r="E42" s="22"/>
      <c r="F42" s="17" t="s">
        <v>1</v>
      </c>
      <c r="G42" s="161" t="s">
        <v>229</v>
      </c>
      <c r="H42" s="17">
        <v>3</v>
      </c>
      <c r="I42" s="22"/>
    </row>
    <row r="43" spans="1:9">
      <c r="A43" s="17" t="s">
        <v>1</v>
      </c>
      <c r="B43" s="160" t="s">
        <v>117</v>
      </c>
      <c r="C43" s="31">
        <v>4</v>
      </c>
      <c r="D43" s="22"/>
      <c r="E43" s="22"/>
      <c r="F43" s="17"/>
      <c r="G43" s="161"/>
      <c r="H43" s="17"/>
      <c r="I43" s="22"/>
    </row>
    <row r="44" spans="1:9">
      <c r="A44" s="17"/>
      <c r="B44" s="160"/>
      <c r="C44" s="31"/>
      <c r="D44" s="22"/>
      <c r="E44" s="22"/>
      <c r="F44" s="17"/>
      <c r="G44" s="161"/>
      <c r="H44" s="17"/>
      <c r="I44" s="22"/>
    </row>
    <row r="45" spans="1:9">
      <c r="A45" s="17" t="s">
        <v>1</v>
      </c>
      <c r="B45" s="16" t="s">
        <v>116</v>
      </c>
      <c r="C45" s="31">
        <v>3</v>
      </c>
      <c r="D45" s="22"/>
      <c r="E45" s="22"/>
      <c r="F45" s="17" t="s">
        <v>1</v>
      </c>
      <c r="G45" s="28" t="s">
        <v>231</v>
      </c>
      <c r="H45" s="17">
        <v>3</v>
      </c>
      <c r="I45" s="22"/>
    </row>
    <row r="46" spans="1:9" ht="29.4">
      <c r="A46" s="17" t="s">
        <v>1</v>
      </c>
      <c r="B46" s="16" t="s">
        <v>114</v>
      </c>
      <c r="C46" s="31">
        <v>4</v>
      </c>
      <c r="D46" s="22"/>
      <c r="E46" s="22"/>
      <c r="F46" s="17" t="s">
        <v>10</v>
      </c>
      <c r="G46" s="160" t="s">
        <v>170</v>
      </c>
      <c r="H46" s="22">
        <v>4</v>
      </c>
      <c r="I46" s="22"/>
    </row>
    <row r="47" spans="1:9">
      <c r="A47" s="22"/>
      <c r="B47" s="22"/>
      <c r="C47" s="25"/>
      <c r="D47" s="22"/>
      <c r="E47" s="22"/>
      <c r="F47" s="17"/>
      <c r="G47" s="160"/>
      <c r="H47" s="17"/>
      <c r="I47" s="22"/>
    </row>
    <row r="48" spans="1:9">
      <c r="A48" s="22"/>
      <c r="B48" s="22"/>
      <c r="C48" s="25"/>
      <c r="D48" s="22"/>
      <c r="E48" s="22"/>
      <c r="F48" s="17"/>
      <c r="G48" s="134" t="s">
        <v>184</v>
      </c>
      <c r="H48" s="17"/>
      <c r="I48" s="22"/>
    </row>
    <row r="49" spans="1:9" ht="21">
      <c r="A49" s="158" t="s">
        <v>31</v>
      </c>
      <c r="B49" s="158"/>
      <c r="C49" s="38" t="s">
        <v>0</v>
      </c>
      <c r="D49" s="22"/>
      <c r="E49" s="22"/>
      <c r="F49" s="17"/>
      <c r="G49" s="134" t="s">
        <v>185</v>
      </c>
      <c r="H49" s="17"/>
      <c r="I49" s="22"/>
    </row>
    <row r="50" spans="1:9">
      <c r="A50" s="17" t="s">
        <v>2</v>
      </c>
      <c r="B50" s="18" t="s">
        <v>226</v>
      </c>
      <c r="C50" s="31">
        <v>4</v>
      </c>
      <c r="D50" s="22"/>
      <c r="E50" s="22"/>
      <c r="F50" s="17"/>
      <c r="G50" s="28"/>
      <c r="H50" s="17"/>
      <c r="I50" s="22"/>
    </row>
    <row r="51" spans="1:9" ht="16.05" customHeight="1">
      <c r="A51" s="17" t="s">
        <v>22</v>
      </c>
      <c r="B51" s="18" t="s">
        <v>115</v>
      </c>
      <c r="C51" s="31">
        <v>4</v>
      </c>
      <c r="D51" s="22"/>
      <c r="E51" s="22"/>
      <c r="F51" s="22"/>
      <c r="G51" s="128" t="s">
        <v>240</v>
      </c>
      <c r="H51" s="22"/>
      <c r="I51" s="22"/>
    </row>
    <row r="52" spans="1:9">
      <c r="A52" s="22"/>
      <c r="B52" s="22"/>
      <c r="C52" s="25"/>
      <c r="D52" s="22"/>
      <c r="E52" s="22"/>
      <c r="F52" s="22"/>
      <c r="G52" s="133" t="s">
        <v>225</v>
      </c>
      <c r="H52" s="22"/>
      <c r="I52" s="22"/>
    </row>
    <row r="53" spans="1:9">
      <c r="A53" s="22"/>
      <c r="B53" s="22"/>
      <c r="C53" s="25"/>
      <c r="D53" s="22"/>
      <c r="E53" s="22"/>
      <c r="F53" s="22"/>
      <c r="G53" s="37"/>
      <c r="H53" s="22"/>
      <c r="I53" s="22"/>
    </row>
    <row r="54" spans="1:9" ht="21">
      <c r="A54" s="158" t="s">
        <v>218</v>
      </c>
      <c r="B54" s="158"/>
      <c r="C54" s="38" t="s">
        <v>0</v>
      </c>
      <c r="D54" s="22"/>
      <c r="E54" s="22"/>
      <c r="F54" s="1"/>
      <c r="G54" s="1"/>
      <c r="I54" s="22"/>
    </row>
    <row r="55" spans="1:9">
      <c r="A55" s="17" t="s">
        <v>22</v>
      </c>
      <c r="B55" s="15" t="s">
        <v>25</v>
      </c>
      <c r="C55" s="31">
        <v>1</v>
      </c>
      <c r="D55" s="22"/>
      <c r="E55" s="22"/>
      <c r="F55" s="22"/>
      <c r="G55" s="22"/>
      <c r="H55" s="22"/>
      <c r="I55" s="22"/>
    </row>
    <row r="56" spans="1:9">
      <c r="A56" s="22" t="s">
        <v>2</v>
      </c>
      <c r="B56" s="35" t="s">
        <v>214</v>
      </c>
      <c r="C56" s="25">
        <v>1</v>
      </c>
      <c r="D56" s="22"/>
      <c r="E56" s="22"/>
      <c r="F56" s="95" t="s">
        <v>42</v>
      </c>
      <c r="G56" s="93"/>
      <c r="H56" s="22"/>
      <c r="I56" s="22"/>
    </row>
    <row r="57" spans="1:9">
      <c r="A57" s="17"/>
      <c r="B57" s="18"/>
      <c r="C57" s="31"/>
      <c r="D57" s="25"/>
      <c r="E57" s="22"/>
      <c r="F57" s="93" t="s">
        <v>10</v>
      </c>
      <c r="G57" s="93" t="s">
        <v>192</v>
      </c>
      <c r="H57" s="22"/>
      <c r="I57" s="22"/>
    </row>
    <row r="58" spans="1:9">
      <c r="A58" s="17"/>
      <c r="B58" s="90"/>
      <c r="C58" s="31"/>
      <c r="D58" s="25"/>
      <c r="E58" s="22"/>
      <c r="F58" s="93" t="s">
        <v>10</v>
      </c>
      <c r="G58" s="93" t="s">
        <v>191</v>
      </c>
      <c r="H58" s="22"/>
      <c r="I58" s="22"/>
    </row>
    <row r="59" spans="1:9">
      <c r="A59" s="22"/>
      <c r="B59" s="22"/>
      <c r="C59" s="25"/>
      <c r="D59" s="25"/>
      <c r="E59" s="22"/>
      <c r="F59" s="93" t="s">
        <v>10</v>
      </c>
      <c r="G59" s="93" t="s">
        <v>195</v>
      </c>
      <c r="H59" s="22"/>
      <c r="I59" s="22"/>
    </row>
    <row r="60" spans="1:9">
      <c r="A60" s="17"/>
      <c r="B60" s="18"/>
      <c r="C60" s="25"/>
      <c r="D60" s="25"/>
      <c r="E60" s="22"/>
      <c r="F60" s="93" t="s">
        <v>10</v>
      </c>
      <c r="G60" s="112" t="s">
        <v>193</v>
      </c>
      <c r="H60" s="22"/>
      <c r="I60" s="22"/>
    </row>
    <row r="61" spans="1:9">
      <c r="A61" s="22"/>
      <c r="B61" s="22"/>
      <c r="C61" s="25"/>
      <c r="D61" s="25"/>
      <c r="E61" s="26"/>
      <c r="F61" s="93" t="s">
        <v>10</v>
      </c>
      <c r="G61" s="93" t="s">
        <v>216</v>
      </c>
      <c r="H61" s="22"/>
      <c r="I61" s="22"/>
    </row>
    <row r="62" spans="1:9">
      <c r="A62" s="22"/>
      <c r="B62" s="22"/>
      <c r="C62" s="25"/>
      <c r="D62" s="25"/>
      <c r="E62" s="22"/>
      <c r="F62" s="93" t="s">
        <v>10</v>
      </c>
      <c r="G62" s="93" t="s">
        <v>194</v>
      </c>
      <c r="H62" s="22"/>
      <c r="I62" s="22"/>
    </row>
    <row r="63" spans="1:9">
      <c r="A63" s="133" t="s">
        <v>244</v>
      </c>
      <c r="B63" s="22"/>
      <c r="C63" s="25"/>
      <c r="D63" s="30"/>
      <c r="E63" s="1"/>
      <c r="F63" s="22"/>
      <c r="G63" s="22"/>
      <c r="H63" s="22"/>
      <c r="I63" s="1"/>
    </row>
    <row r="64" spans="1:9">
      <c r="A64" s="142" t="s">
        <v>242</v>
      </c>
      <c r="B64" s="22"/>
      <c r="C64" s="25"/>
      <c r="D64" s="30"/>
      <c r="E64" s="1"/>
      <c r="F64" s="22"/>
      <c r="G64" s="22"/>
      <c r="H64" s="22"/>
      <c r="I64" s="1"/>
    </row>
    <row r="65" spans="1:9">
      <c r="A65" s="140" t="s">
        <v>247</v>
      </c>
      <c r="B65" s="1"/>
      <c r="C65" s="30"/>
      <c r="D65" s="30"/>
      <c r="E65" s="1"/>
      <c r="F65" s="133" t="s">
        <v>41</v>
      </c>
      <c r="G65" s="22"/>
      <c r="H65" s="22"/>
      <c r="I65" s="1"/>
    </row>
    <row r="66" spans="1:9" ht="21">
      <c r="A66" s="1"/>
      <c r="B66" s="1"/>
      <c r="C66" s="30"/>
      <c r="D66" s="30"/>
      <c r="E66" s="1"/>
      <c r="F66" s="91"/>
      <c r="G66" s="1"/>
      <c r="H66" s="1"/>
      <c r="I66" s="1"/>
    </row>
    <row r="67" spans="1:9">
      <c r="A67" s="1"/>
      <c r="B67" s="1"/>
      <c r="C67" s="30"/>
      <c r="D67" s="30"/>
      <c r="E67" s="1"/>
      <c r="F67" s="1"/>
      <c r="G67" s="1"/>
      <c r="H67" s="1"/>
      <c r="I67" s="1"/>
    </row>
    <row r="68" spans="1:9">
      <c r="A68" s="1"/>
      <c r="B68" s="124" t="s">
        <v>206</v>
      </c>
      <c r="C68" s="30"/>
      <c r="D68" s="30"/>
      <c r="E68" s="1"/>
      <c r="F68" s="146" t="s">
        <v>272</v>
      </c>
      <c r="G68" s="1"/>
      <c r="H68" s="1"/>
      <c r="I68" s="1"/>
    </row>
  </sheetData>
  <mergeCells count="14">
    <mergeCell ref="A8:B8"/>
    <mergeCell ref="F8:G8"/>
    <mergeCell ref="F16:G16"/>
    <mergeCell ref="A17:B17"/>
    <mergeCell ref="A27:B27"/>
    <mergeCell ref="G23:G24"/>
    <mergeCell ref="A54:B54"/>
    <mergeCell ref="G39:G40"/>
    <mergeCell ref="G46:G47"/>
    <mergeCell ref="G42:G44"/>
    <mergeCell ref="A33:B33"/>
    <mergeCell ref="B41:B42"/>
    <mergeCell ref="B43:B44"/>
    <mergeCell ref="A49:B49"/>
  </mergeCells>
  <hyperlinks>
    <hyperlink ref="B68" location="'bme 4yr plan | general'!A1" display=" Click here to return to the main page (General 4 yr plan)" xr:uid="{C6D19BE5-2163-4C56-817D-08BACB93BEB7}"/>
  </hyperlinks>
  <pageMargins left="0.25" right="0.25" top="0.75" bottom="0.75" header="0.3" footer="0.3"/>
  <pageSetup scale="53" orientation="portrait" r:id="rId1"/>
  <headerFooter>
    <oddHeader>&amp;C&amp;"Calibri,Regular"&amp;K000000&amp;G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0345-BE3B-5E43-AF84-87CB431E512B}">
  <sheetPr>
    <pageSetUpPr fitToPage="1"/>
  </sheetPr>
  <dimension ref="A1:L70"/>
  <sheetViews>
    <sheetView zoomScale="90" zoomScaleNormal="90" workbookViewId="0"/>
  </sheetViews>
  <sheetFormatPr defaultColWidth="11" defaultRowHeight="15.6"/>
  <cols>
    <col min="1" max="1" width="5.796875" customWidth="1"/>
    <col min="2" max="2" width="70.796875" customWidth="1"/>
    <col min="3" max="3" width="5" style="34" customWidth="1"/>
    <col min="4" max="4" width="5.796875" style="34" customWidth="1"/>
    <col min="5" max="6" width="5.796875" customWidth="1"/>
    <col min="7" max="7" width="70.796875" style="75" customWidth="1"/>
    <col min="8" max="8" width="4.796875" customWidth="1"/>
  </cols>
  <sheetData>
    <row r="1" spans="1:12">
      <c r="A1" s="1"/>
      <c r="B1" s="1"/>
      <c r="C1" s="30"/>
      <c r="D1" s="30"/>
      <c r="E1" s="1"/>
      <c r="F1" s="1"/>
      <c r="G1" s="39"/>
      <c r="H1" s="1"/>
      <c r="I1" s="1"/>
    </row>
    <row r="2" spans="1:12" ht="35.4">
      <c r="A2" s="1"/>
      <c r="B2" s="1"/>
      <c r="C2" s="30"/>
      <c r="D2" s="30"/>
      <c r="E2" s="1"/>
      <c r="F2" s="135" t="s">
        <v>169</v>
      </c>
      <c r="G2" s="39"/>
      <c r="H2" s="1"/>
      <c r="I2" s="1"/>
    </row>
    <row r="3" spans="1:12" ht="33">
      <c r="A3" s="1"/>
      <c r="B3" s="1"/>
      <c r="C3" s="30"/>
      <c r="D3" s="30"/>
      <c r="E3" s="1"/>
      <c r="F3" s="110" t="s">
        <v>213</v>
      </c>
      <c r="G3" s="39"/>
      <c r="H3" s="1"/>
      <c r="I3" s="1"/>
    </row>
    <row r="4" spans="1:12" ht="16.05" customHeight="1">
      <c r="A4" s="9"/>
      <c r="B4" s="1"/>
      <c r="C4" s="30"/>
      <c r="D4" s="30"/>
      <c r="E4" s="1"/>
      <c r="F4" s="10" t="s">
        <v>269</v>
      </c>
      <c r="G4" s="39"/>
      <c r="H4" s="1"/>
      <c r="I4" s="1"/>
      <c r="J4" s="47"/>
    </row>
    <row r="5" spans="1:12">
      <c r="A5" s="1"/>
      <c r="B5" s="1"/>
      <c r="C5" s="30"/>
      <c r="D5" s="30"/>
      <c r="E5" s="1"/>
      <c r="F5" t="s">
        <v>187</v>
      </c>
      <c r="G5" s="39"/>
      <c r="H5" s="1"/>
      <c r="I5" s="1"/>
    </row>
    <row r="6" spans="1:12">
      <c r="A6" s="1"/>
      <c r="B6" s="1"/>
      <c r="C6" s="30"/>
      <c r="D6" s="30"/>
      <c r="E6" s="1"/>
      <c r="F6" s="1"/>
      <c r="G6" s="39"/>
      <c r="H6" s="1"/>
      <c r="I6" s="1"/>
    </row>
    <row r="7" spans="1:12">
      <c r="A7" s="1"/>
      <c r="B7" s="1"/>
      <c r="C7" s="30"/>
      <c r="D7" s="30"/>
      <c r="E7" s="1"/>
      <c r="F7" s="1"/>
      <c r="G7" s="39"/>
      <c r="H7" s="1"/>
      <c r="I7" s="1"/>
    </row>
    <row r="8" spans="1:12" ht="21">
      <c r="A8" s="158" t="s">
        <v>29</v>
      </c>
      <c r="B8" s="158"/>
      <c r="C8" s="38" t="s">
        <v>0</v>
      </c>
      <c r="D8" s="22"/>
      <c r="E8" s="22"/>
      <c r="F8" s="162" t="s">
        <v>232</v>
      </c>
      <c r="G8" s="162"/>
      <c r="H8" s="27" t="s">
        <v>0</v>
      </c>
      <c r="I8" s="22"/>
    </row>
    <row r="9" spans="1:12" ht="16.05" customHeight="1">
      <c r="A9" s="16" t="s">
        <v>10</v>
      </c>
      <c r="B9" s="18" t="s">
        <v>4</v>
      </c>
      <c r="C9" s="36" t="s">
        <v>32</v>
      </c>
      <c r="D9" s="22"/>
      <c r="E9" s="22"/>
      <c r="F9" s="17" t="s">
        <v>1</v>
      </c>
      <c r="G9" s="18" t="s">
        <v>142</v>
      </c>
      <c r="H9" s="31">
        <v>3</v>
      </c>
      <c r="I9" s="22"/>
    </row>
    <row r="10" spans="1:12" ht="16.05" customHeight="1">
      <c r="A10" s="16" t="s">
        <v>37</v>
      </c>
      <c r="B10" s="109" t="s">
        <v>5</v>
      </c>
      <c r="C10" s="36" t="s">
        <v>33</v>
      </c>
      <c r="D10" s="22"/>
      <c r="E10" s="22"/>
      <c r="F10" s="17" t="s">
        <v>1</v>
      </c>
      <c r="G10" s="16" t="s">
        <v>141</v>
      </c>
      <c r="H10" s="31">
        <v>3</v>
      </c>
      <c r="I10" s="22"/>
      <c r="K10" s="105"/>
      <c r="L10" s="105"/>
    </row>
    <row r="11" spans="1:12" ht="16.05" customHeight="1">
      <c r="A11" s="16" t="s">
        <v>34</v>
      </c>
      <c r="B11" s="18" t="s">
        <v>3</v>
      </c>
      <c r="C11" s="36" t="s">
        <v>33</v>
      </c>
      <c r="D11" s="22"/>
      <c r="E11" s="22"/>
      <c r="F11" s="17" t="s">
        <v>2</v>
      </c>
      <c r="G11" s="18" t="s">
        <v>236</v>
      </c>
      <c r="H11" s="31">
        <v>3</v>
      </c>
      <c r="I11" s="22"/>
      <c r="K11" s="105"/>
      <c r="L11" s="105"/>
    </row>
    <row r="12" spans="1:12" ht="16.05" customHeight="1">
      <c r="A12" s="92" t="s">
        <v>34</v>
      </c>
      <c r="B12" s="37" t="s">
        <v>6</v>
      </c>
      <c r="C12" s="25">
        <v>3</v>
      </c>
      <c r="D12" s="22"/>
      <c r="E12" s="22"/>
      <c r="F12" s="17" t="s">
        <v>22</v>
      </c>
      <c r="G12" s="18" t="s">
        <v>237</v>
      </c>
      <c r="H12" s="31">
        <v>3</v>
      </c>
      <c r="I12" s="22"/>
      <c r="K12" s="105"/>
      <c r="L12" s="105"/>
    </row>
    <row r="13" spans="1:12">
      <c r="A13" s="92" t="s">
        <v>10</v>
      </c>
      <c r="B13" s="35" t="s">
        <v>6</v>
      </c>
      <c r="C13" s="25">
        <v>3</v>
      </c>
      <c r="D13" s="22"/>
      <c r="E13" s="22"/>
      <c r="F13" s="17"/>
      <c r="G13" s="18"/>
      <c r="H13" s="31"/>
      <c r="I13" s="22"/>
      <c r="K13" s="105"/>
      <c r="L13" s="105"/>
    </row>
    <row r="14" spans="1:12">
      <c r="A14" s="22" t="s">
        <v>10</v>
      </c>
      <c r="B14" s="35" t="s">
        <v>6</v>
      </c>
      <c r="C14" s="25">
        <v>3</v>
      </c>
      <c r="D14" s="22"/>
      <c r="E14" s="22"/>
      <c r="F14" s="17"/>
      <c r="G14" s="18"/>
      <c r="H14" s="31"/>
      <c r="I14" s="22"/>
      <c r="K14" s="108"/>
      <c r="L14" s="107"/>
    </row>
    <row r="15" spans="1:12">
      <c r="A15" s="22"/>
      <c r="B15" s="35"/>
      <c r="C15" s="25"/>
      <c r="D15" s="22"/>
      <c r="E15" s="22"/>
      <c r="F15" s="22"/>
      <c r="G15" s="92"/>
      <c r="H15" s="22"/>
      <c r="I15" s="22"/>
      <c r="K15" s="105"/>
      <c r="L15" s="105"/>
    </row>
    <row r="16" spans="1:12" ht="21">
      <c r="A16" s="22"/>
      <c r="B16" s="22"/>
      <c r="C16" s="25"/>
      <c r="D16" s="22"/>
      <c r="E16" s="22"/>
      <c r="F16" s="162" t="s">
        <v>233</v>
      </c>
      <c r="G16" s="162"/>
      <c r="H16" s="27" t="s">
        <v>0</v>
      </c>
      <c r="I16" s="22"/>
      <c r="K16" s="105"/>
      <c r="L16" s="105"/>
    </row>
    <row r="17" spans="1:12" ht="16.05" customHeight="1">
      <c r="A17" s="158" t="s">
        <v>40</v>
      </c>
      <c r="B17" s="158"/>
      <c r="C17" s="38" t="s">
        <v>0</v>
      </c>
      <c r="D17" s="22"/>
      <c r="E17" s="22"/>
      <c r="F17" s="42" t="s">
        <v>53</v>
      </c>
      <c r="G17" s="106"/>
      <c r="H17" s="38"/>
      <c r="I17" s="22"/>
      <c r="K17" s="105"/>
      <c r="L17" s="105"/>
    </row>
    <row r="18" spans="1:12" ht="16.05" customHeight="1">
      <c r="A18" s="17" t="s">
        <v>1</v>
      </c>
      <c r="B18" s="16" t="s">
        <v>138</v>
      </c>
      <c r="C18" s="31">
        <v>4</v>
      </c>
      <c r="D18" s="22"/>
      <c r="E18" s="22"/>
      <c r="F18" s="102" t="s">
        <v>54</v>
      </c>
      <c r="G18" s="104"/>
      <c r="H18" s="103"/>
      <c r="I18" s="22"/>
    </row>
    <row r="19" spans="1:12" ht="16.05" customHeight="1">
      <c r="A19" s="17" t="s">
        <v>10</v>
      </c>
      <c r="B19" s="16" t="s">
        <v>137</v>
      </c>
      <c r="C19" s="31">
        <v>4</v>
      </c>
      <c r="D19" s="22"/>
      <c r="E19" s="22"/>
      <c r="F19" s="17" t="s">
        <v>2</v>
      </c>
      <c r="G19" s="16" t="s">
        <v>131</v>
      </c>
      <c r="H19" s="17">
        <v>3</v>
      </c>
      <c r="I19" s="22"/>
    </row>
    <row r="20" spans="1:12" ht="16.95" customHeight="1">
      <c r="A20" s="17" t="s">
        <v>10</v>
      </c>
      <c r="B20" s="16" t="s">
        <v>135</v>
      </c>
      <c r="C20" s="31">
        <v>2</v>
      </c>
      <c r="D20" s="22"/>
      <c r="E20" s="22"/>
      <c r="F20" s="17" t="s">
        <v>22</v>
      </c>
      <c r="G20" s="16" t="s">
        <v>152</v>
      </c>
      <c r="H20" s="17">
        <v>3</v>
      </c>
      <c r="I20" s="22"/>
    </row>
    <row r="21" spans="1:12" ht="16.95" customHeight="1">
      <c r="A21" s="17" t="s">
        <v>10</v>
      </c>
      <c r="B21" s="18" t="s">
        <v>133</v>
      </c>
      <c r="C21" s="31">
        <v>3</v>
      </c>
      <c r="D21" s="22"/>
      <c r="E21" s="22"/>
      <c r="F21" s="17" t="s">
        <v>2</v>
      </c>
      <c r="G21" s="100" t="s">
        <v>146</v>
      </c>
      <c r="H21" s="17">
        <v>3</v>
      </c>
      <c r="I21" s="22"/>
    </row>
    <row r="22" spans="1:12" ht="16.95" customHeight="1">
      <c r="A22" s="17" t="s">
        <v>241</v>
      </c>
      <c r="B22" s="18" t="s">
        <v>58</v>
      </c>
      <c r="C22" s="31">
        <v>3</v>
      </c>
      <c r="D22" s="22"/>
      <c r="E22" s="22"/>
      <c r="F22" s="17" t="s">
        <v>59</v>
      </c>
      <c r="G22" s="136" t="s">
        <v>120</v>
      </c>
      <c r="H22" s="31">
        <v>3</v>
      </c>
      <c r="I22" s="22"/>
    </row>
    <row r="23" spans="1:12" ht="16.95" customHeight="1">
      <c r="A23" s="17" t="s">
        <v>10</v>
      </c>
      <c r="B23" s="18" t="s">
        <v>130</v>
      </c>
      <c r="C23" s="31">
        <v>4</v>
      </c>
      <c r="D23" s="22"/>
      <c r="E23" s="22"/>
      <c r="F23" s="17" t="s">
        <v>246</v>
      </c>
      <c r="G23" s="137" t="s">
        <v>119</v>
      </c>
      <c r="H23" s="31">
        <v>3</v>
      </c>
      <c r="I23" s="22"/>
    </row>
    <row r="24" spans="1:12" ht="16.95" customHeight="1">
      <c r="A24" s="17" t="s">
        <v>10</v>
      </c>
      <c r="B24" s="16" t="s">
        <v>128</v>
      </c>
      <c r="C24" s="31">
        <v>4</v>
      </c>
      <c r="D24" s="22"/>
      <c r="E24" s="22"/>
      <c r="F24" s="17"/>
      <c r="G24" s="16"/>
      <c r="H24" s="17"/>
      <c r="I24" s="22"/>
    </row>
    <row r="25" spans="1:12">
      <c r="A25" s="22"/>
      <c r="B25" s="22"/>
      <c r="C25" s="25"/>
      <c r="D25" s="22"/>
      <c r="E25" s="22"/>
      <c r="F25" s="17"/>
      <c r="G25" s="16"/>
      <c r="H25" s="17"/>
      <c r="I25" s="22"/>
    </row>
    <row r="26" spans="1:12" ht="21" customHeight="1">
      <c r="A26" s="22"/>
      <c r="B26" s="22"/>
      <c r="C26" s="25"/>
      <c r="D26" s="22"/>
      <c r="E26" s="22"/>
      <c r="F26" s="22"/>
      <c r="G26" s="92"/>
      <c r="H26" s="22"/>
      <c r="I26" s="22"/>
    </row>
    <row r="27" spans="1:12" ht="21">
      <c r="A27" s="158" t="s">
        <v>127</v>
      </c>
      <c r="B27" s="158"/>
      <c r="C27" s="38" t="s">
        <v>0</v>
      </c>
      <c r="D27" s="22"/>
      <c r="E27" s="22"/>
      <c r="F27" s="42" t="s">
        <v>201</v>
      </c>
      <c r="G27" s="45"/>
      <c r="H27" s="41" t="s">
        <v>0</v>
      </c>
      <c r="I27" s="22"/>
    </row>
    <row r="28" spans="1:12">
      <c r="A28" s="17" t="s">
        <v>2</v>
      </c>
      <c r="B28" s="16" t="s">
        <v>35</v>
      </c>
      <c r="C28" s="31">
        <v>1</v>
      </c>
      <c r="D28" s="22"/>
      <c r="E28" s="22"/>
      <c r="F28" s="102" t="s">
        <v>52</v>
      </c>
      <c r="G28" s="45"/>
      <c r="H28" s="44"/>
      <c r="I28" s="22"/>
    </row>
    <row r="29" spans="1:12">
      <c r="A29" s="17" t="s">
        <v>2</v>
      </c>
      <c r="B29" s="15" t="s">
        <v>7</v>
      </c>
      <c r="C29" s="31">
        <v>3</v>
      </c>
      <c r="D29" s="22"/>
      <c r="E29" s="22"/>
      <c r="F29" s="17" t="s">
        <v>2</v>
      </c>
      <c r="G29" s="101" t="s">
        <v>151</v>
      </c>
      <c r="H29" s="17">
        <v>3</v>
      </c>
      <c r="I29" s="1"/>
    </row>
    <row r="30" spans="1:12" ht="29.4">
      <c r="A30" s="17" t="s">
        <v>1</v>
      </c>
      <c r="B30" s="18" t="s">
        <v>126</v>
      </c>
      <c r="C30" s="31">
        <v>3</v>
      </c>
      <c r="D30" s="22"/>
      <c r="E30" s="22"/>
      <c r="F30" s="17" t="s">
        <v>2</v>
      </c>
      <c r="G30" s="100" t="s">
        <v>238</v>
      </c>
      <c r="H30" s="17">
        <v>4</v>
      </c>
      <c r="I30" s="1"/>
    </row>
    <row r="31" spans="1:12">
      <c r="A31" s="22"/>
      <c r="B31" s="22"/>
      <c r="C31" s="25"/>
      <c r="D31" s="22"/>
      <c r="E31" s="22"/>
      <c r="F31" s="17" t="s">
        <v>10</v>
      </c>
      <c r="G31" s="161" t="s">
        <v>150</v>
      </c>
      <c r="H31" s="17">
        <v>4</v>
      </c>
      <c r="I31" s="22"/>
    </row>
    <row r="32" spans="1:12" ht="16.05" customHeight="1">
      <c r="A32" s="22"/>
      <c r="B32" s="26"/>
      <c r="C32" s="25"/>
      <c r="D32" s="22"/>
      <c r="E32" s="22"/>
      <c r="F32" s="17"/>
      <c r="G32" s="161"/>
      <c r="H32" s="17"/>
      <c r="I32" s="22"/>
    </row>
    <row r="33" spans="1:9" ht="21">
      <c r="A33" s="158" t="s">
        <v>30</v>
      </c>
      <c r="B33" s="158"/>
      <c r="C33" s="38" t="s">
        <v>0</v>
      </c>
      <c r="D33" s="22"/>
      <c r="E33" s="22"/>
      <c r="F33" s="17" t="s">
        <v>22</v>
      </c>
      <c r="G33" s="100" t="s">
        <v>239</v>
      </c>
      <c r="H33" s="17">
        <v>3</v>
      </c>
      <c r="I33" s="22"/>
    </row>
    <row r="34" spans="1:9">
      <c r="A34" s="17" t="s">
        <v>10</v>
      </c>
      <c r="B34" s="18" t="s">
        <v>181</v>
      </c>
      <c r="C34" s="31">
        <v>4</v>
      </c>
      <c r="D34" s="22"/>
      <c r="E34" s="22"/>
      <c r="F34" s="17" t="s">
        <v>255</v>
      </c>
      <c r="G34" s="100" t="s">
        <v>260</v>
      </c>
      <c r="H34" s="17">
        <v>3</v>
      </c>
      <c r="I34" s="22"/>
    </row>
    <row r="35" spans="1:9" ht="16.2" customHeight="1">
      <c r="A35" s="17" t="s">
        <v>1</v>
      </c>
      <c r="B35" s="16" t="s">
        <v>123</v>
      </c>
      <c r="C35" s="31">
        <v>4</v>
      </c>
      <c r="D35" s="22"/>
      <c r="E35" s="22"/>
      <c r="F35" s="17"/>
      <c r="G35" s="161" t="s">
        <v>149</v>
      </c>
      <c r="H35" s="17">
        <v>3</v>
      </c>
      <c r="I35" s="22"/>
    </row>
    <row r="36" spans="1:9" ht="15.6" customHeight="1">
      <c r="A36" s="17" t="s">
        <v>10</v>
      </c>
      <c r="B36" s="16" t="s">
        <v>36</v>
      </c>
      <c r="C36" s="31">
        <v>4</v>
      </c>
      <c r="D36" s="22"/>
      <c r="E36" s="22"/>
      <c r="F36" s="17"/>
      <c r="G36" s="161"/>
      <c r="I36" s="22"/>
    </row>
    <row r="37" spans="1:9" ht="16.2" customHeight="1">
      <c r="A37" s="17" t="s">
        <v>10</v>
      </c>
      <c r="B37" s="18" t="s">
        <v>112</v>
      </c>
      <c r="C37" s="31">
        <v>3</v>
      </c>
      <c r="D37" s="22"/>
      <c r="E37" s="22"/>
      <c r="F37" s="17" t="s">
        <v>10</v>
      </c>
      <c r="G37" s="161" t="s">
        <v>148</v>
      </c>
      <c r="H37" s="17">
        <v>3</v>
      </c>
      <c r="I37" s="22"/>
    </row>
    <row r="38" spans="1:9" ht="15.6" customHeight="1">
      <c r="A38" s="17" t="s">
        <v>10</v>
      </c>
      <c r="B38" s="16" t="s">
        <v>113</v>
      </c>
      <c r="C38" s="31">
        <v>2</v>
      </c>
      <c r="D38" s="22"/>
      <c r="E38" s="22"/>
      <c r="G38" s="161"/>
      <c r="I38" s="22"/>
    </row>
    <row r="39" spans="1:9" ht="15" customHeight="1">
      <c r="A39" s="17" t="s">
        <v>10</v>
      </c>
      <c r="B39" s="6" t="s">
        <v>210</v>
      </c>
      <c r="C39" s="31">
        <v>3</v>
      </c>
      <c r="D39" s="22"/>
      <c r="E39" s="22"/>
      <c r="F39" s="17"/>
      <c r="G39" s="100" t="s">
        <v>252</v>
      </c>
      <c r="H39" s="17">
        <v>3</v>
      </c>
      <c r="I39" s="22"/>
    </row>
    <row r="40" spans="1:9" ht="18.600000000000001" customHeight="1">
      <c r="A40" s="17" t="s">
        <v>10</v>
      </c>
      <c r="B40" s="18" t="s">
        <v>120</v>
      </c>
      <c r="C40" s="31">
        <v>3</v>
      </c>
      <c r="D40" s="111"/>
      <c r="E40" s="22"/>
      <c r="F40" s="17" t="s">
        <v>1</v>
      </c>
      <c r="G40" s="100" t="s">
        <v>147</v>
      </c>
      <c r="H40" s="17">
        <v>3</v>
      </c>
      <c r="I40" s="22"/>
    </row>
    <row r="41" spans="1:9">
      <c r="A41" s="98" t="s">
        <v>10</v>
      </c>
      <c r="B41" s="99" t="s">
        <v>120</v>
      </c>
      <c r="C41" s="96">
        <v>3</v>
      </c>
      <c r="D41" s="157" t="s">
        <v>28</v>
      </c>
      <c r="E41" s="22"/>
      <c r="F41" t="s">
        <v>22</v>
      </c>
      <c r="G41" s="61" t="s">
        <v>251</v>
      </c>
      <c r="H41">
        <v>3</v>
      </c>
      <c r="I41" s="22"/>
    </row>
    <row r="42" spans="1:9" ht="15.6" customHeight="1">
      <c r="A42" s="98" t="s">
        <v>22</v>
      </c>
      <c r="B42" s="97" t="s">
        <v>119</v>
      </c>
      <c r="C42" s="96">
        <v>3</v>
      </c>
      <c r="D42" s="157"/>
      <c r="E42" s="22"/>
      <c r="F42" s="111" t="s">
        <v>254</v>
      </c>
      <c r="G42" s="16" t="s">
        <v>198</v>
      </c>
      <c r="H42" s="17">
        <v>3</v>
      </c>
      <c r="I42" s="22"/>
    </row>
    <row r="43" spans="1:9">
      <c r="A43" s="17" t="s">
        <v>1</v>
      </c>
      <c r="B43" s="159" t="s">
        <v>118</v>
      </c>
      <c r="C43" s="31">
        <v>4</v>
      </c>
      <c r="D43" s="22"/>
      <c r="E43" s="22"/>
      <c r="I43" s="22"/>
    </row>
    <row r="44" spans="1:9">
      <c r="A44" s="17"/>
      <c r="B44" s="159"/>
      <c r="C44" s="31"/>
      <c r="D44" s="22"/>
      <c r="E44" s="22"/>
      <c r="F44" s="1"/>
      <c r="G44" s="39"/>
      <c r="H44" s="1"/>
      <c r="I44" s="22"/>
    </row>
    <row r="45" spans="1:9">
      <c r="A45" s="17" t="s">
        <v>1</v>
      </c>
      <c r="B45" s="160" t="s">
        <v>117</v>
      </c>
      <c r="C45" s="31">
        <v>4</v>
      </c>
      <c r="D45" s="22"/>
      <c r="E45" s="22"/>
      <c r="F45" s="1"/>
      <c r="G45" s="39"/>
      <c r="H45" s="1"/>
      <c r="I45" s="22"/>
    </row>
    <row r="46" spans="1:9" ht="16.05" customHeight="1">
      <c r="A46" s="17"/>
      <c r="B46" s="160"/>
      <c r="C46" s="31"/>
      <c r="D46" s="22"/>
      <c r="E46" s="22"/>
      <c r="F46" s="17"/>
      <c r="G46" s="100"/>
      <c r="H46" s="17"/>
      <c r="I46" s="22"/>
    </row>
    <row r="47" spans="1:9">
      <c r="A47" s="17" t="s">
        <v>1</v>
      </c>
      <c r="B47" s="16" t="s">
        <v>116</v>
      </c>
      <c r="C47" s="31">
        <v>3</v>
      </c>
      <c r="D47" s="22"/>
      <c r="E47" s="22"/>
      <c r="F47" s="22"/>
      <c r="G47" s="122" t="s">
        <v>184</v>
      </c>
      <c r="H47" s="22"/>
      <c r="I47" s="22"/>
    </row>
    <row r="48" spans="1:9" ht="29.4">
      <c r="A48" s="17" t="s">
        <v>1</v>
      </c>
      <c r="B48" s="16" t="s">
        <v>114</v>
      </c>
      <c r="C48" s="31">
        <v>4</v>
      </c>
      <c r="D48" s="22"/>
      <c r="E48" s="22"/>
      <c r="F48" s="22"/>
      <c r="G48" s="121" t="s">
        <v>185</v>
      </c>
      <c r="H48" s="22"/>
      <c r="I48" s="22"/>
    </row>
    <row r="49" spans="1:9">
      <c r="A49" s="22"/>
      <c r="B49" s="22"/>
      <c r="C49" s="25"/>
      <c r="D49" s="22"/>
      <c r="E49" s="22"/>
      <c r="F49" s="22"/>
      <c r="G49" s="115" t="s">
        <v>234</v>
      </c>
      <c r="H49" s="22"/>
      <c r="I49" s="22"/>
    </row>
    <row r="50" spans="1:9" ht="28.8">
      <c r="A50" s="22"/>
      <c r="B50" s="22"/>
      <c r="C50" s="25"/>
      <c r="D50" s="22"/>
      <c r="E50" s="22"/>
      <c r="F50" s="22"/>
      <c r="G50" s="132" t="s">
        <v>235</v>
      </c>
      <c r="H50" s="22"/>
      <c r="I50" s="22"/>
    </row>
    <row r="51" spans="1:9" ht="16.05" customHeight="1">
      <c r="A51" s="158" t="s">
        <v>31</v>
      </c>
      <c r="B51" s="158"/>
      <c r="C51" s="38" t="s">
        <v>0</v>
      </c>
      <c r="D51" s="22"/>
      <c r="E51" s="22"/>
      <c r="G51" s="39"/>
      <c r="H51" s="22"/>
      <c r="I51" s="22"/>
    </row>
    <row r="52" spans="1:9">
      <c r="A52" s="17" t="s">
        <v>2</v>
      </c>
      <c r="B52" s="18" t="s">
        <v>226</v>
      </c>
      <c r="C52" s="31">
        <v>4</v>
      </c>
      <c r="D52" s="22"/>
      <c r="E52" s="22"/>
      <c r="F52" s="138" t="s">
        <v>245</v>
      </c>
      <c r="G52" s="143" t="s">
        <v>267</v>
      </c>
      <c r="H52" s="1"/>
      <c r="I52" s="22"/>
    </row>
    <row r="53" spans="1:9">
      <c r="A53" s="17" t="s">
        <v>22</v>
      </c>
      <c r="B53" s="18" t="s">
        <v>115</v>
      </c>
      <c r="C53" s="31">
        <v>4</v>
      </c>
      <c r="D53" s="22"/>
      <c r="E53" s="22"/>
      <c r="F53" s="117"/>
      <c r="G53" s="148" t="s">
        <v>275</v>
      </c>
      <c r="H53" s="1"/>
      <c r="I53" s="22"/>
    </row>
    <row r="54" spans="1:9">
      <c r="A54" s="22"/>
      <c r="B54" s="22"/>
      <c r="C54" s="25"/>
      <c r="D54" s="22"/>
      <c r="E54" s="22"/>
      <c r="F54" s="1"/>
      <c r="G54" s="39"/>
      <c r="H54" s="1"/>
      <c r="I54" s="22"/>
    </row>
    <row r="55" spans="1:9">
      <c r="A55" s="22"/>
      <c r="B55" s="22"/>
      <c r="C55" s="25"/>
      <c r="D55" s="22"/>
      <c r="E55" s="22"/>
      <c r="F55" s="95" t="s">
        <v>42</v>
      </c>
      <c r="G55" s="94"/>
      <c r="H55" s="22"/>
      <c r="I55" s="22"/>
    </row>
    <row r="56" spans="1:9" ht="21">
      <c r="A56" s="158" t="s">
        <v>218</v>
      </c>
      <c r="B56" s="158"/>
      <c r="C56" s="38" t="s">
        <v>0</v>
      </c>
      <c r="D56" s="22"/>
      <c r="E56" s="22"/>
      <c r="F56" s="93" t="s">
        <v>10</v>
      </c>
      <c r="G56" s="93" t="s">
        <v>192</v>
      </c>
      <c r="H56" s="22"/>
      <c r="I56" s="22"/>
    </row>
    <row r="57" spans="1:9">
      <c r="A57" s="17" t="s">
        <v>22</v>
      </c>
      <c r="B57" s="15" t="s">
        <v>25</v>
      </c>
      <c r="C57" s="31">
        <v>1</v>
      </c>
      <c r="D57" s="25"/>
      <c r="E57" s="22"/>
      <c r="F57" s="93" t="s">
        <v>10</v>
      </c>
      <c r="G57" s="93" t="s">
        <v>191</v>
      </c>
      <c r="H57" s="22"/>
      <c r="I57" s="22"/>
    </row>
    <row r="58" spans="1:9">
      <c r="A58" s="22" t="s">
        <v>2</v>
      </c>
      <c r="B58" s="35" t="s">
        <v>214</v>
      </c>
      <c r="C58" s="25">
        <v>1</v>
      </c>
      <c r="D58" s="25"/>
      <c r="E58" s="22"/>
      <c r="F58" s="93" t="s">
        <v>10</v>
      </c>
      <c r="G58" s="93" t="s">
        <v>195</v>
      </c>
      <c r="H58" s="22"/>
      <c r="I58" s="22"/>
    </row>
    <row r="59" spans="1:9">
      <c r="A59" s="17"/>
      <c r="B59" s="18"/>
      <c r="C59" s="31"/>
      <c r="D59" s="25"/>
      <c r="E59" s="22"/>
      <c r="F59" s="93" t="s">
        <v>10</v>
      </c>
      <c r="G59" s="112" t="s">
        <v>190</v>
      </c>
      <c r="H59" s="22"/>
      <c r="I59" s="22"/>
    </row>
    <row r="60" spans="1:9">
      <c r="A60" s="17"/>
      <c r="B60" s="90"/>
      <c r="C60" s="31"/>
      <c r="D60" s="25"/>
      <c r="E60" s="22"/>
      <c r="F60" s="93" t="s">
        <v>10</v>
      </c>
      <c r="G60" s="93" t="s">
        <v>216</v>
      </c>
      <c r="H60" s="22"/>
      <c r="I60" s="22"/>
    </row>
    <row r="61" spans="1:9">
      <c r="A61" s="133" t="s">
        <v>244</v>
      </c>
      <c r="B61" s="22"/>
      <c r="C61" s="25"/>
      <c r="D61" s="25"/>
      <c r="E61" s="22"/>
      <c r="F61" s="114" t="s">
        <v>10</v>
      </c>
      <c r="G61" s="93" t="s">
        <v>194</v>
      </c>
      <c r="H61" s="22"/>
      <c r="I61" s="22"/>
    </row>
    <row r="62" spans="1:9">
      <c r="A62" s="142" t="s">
        <v>242</v>
      </c>
      <c r="B62" s="18"/>
      <c r="C62" s="25"/>
      <c r="D62" s="25"/>
      <c r="E62" s="22"/>
      <c r="F62" s="22"/>
      <c r="G62" s="92"/>
      <c r="H62" s="22"/>
      <c r="I62" s="22"/>
    </row>
    <row r="63" spans="1:9">
      <c r="A63" s="133" t="s">
        <v>243</v>
      </c>
      <c r="B63" s="22"/>
      <c r="C63" s="25"/>
      <c r="D63" s="30"/>
      <c r="F63" s="133" t="s">
        <v>41</v>
      </c>
      <c r="G63" s="92"/>
      <c r="H63" s="22"/>
      <c r="I63" s="1"/>
    </row>
    <row r="64" spans="1:9">
      <c r="A64" s="22"/>
      <c r="B64" s="22"/>
      <c r="C64" s="25"/>
      <c r="D64" s="30"/>
      <c r="E64" s="1"/>
      <c r="F64" s="140"/>
      <c r="G64" s="39"/>
      <c r="H64" s="1"/>
      <c r="I64" s="1"/>
    </row>
    <row r="65" spans="1:9">
      <c r="A65" s="22"/>
      <c r="B65" s="125" t="s">
        <v>205</v>
      </c>
      <c r="C65" s="25"/>
      <c r="D65" s="30"/>
      <c r="E65" s="1"/>
      <c r="F65" s="146" t="s">
        <v>272</v>
      </c>
      <c r="G65" s="39"/>
      <c r="H65" s="1"/>
      <c r="I65" s="1"/>
    </row>
    <row r="66" spans="1:9">
      <c r="A66" s="26"/>
      <c r="B66" s="26"/>
      <c r="C66" s="89"/>
    </row>
    <row r="70" spans="1:9">
      <c r="B70" t="s">
        <v>23</v>
      </c>
    </row>
  </sheetData>
  <mergeCells count="14">
    <mergeCell ref="A8:B8"/>
    <mergeCell ref="F8:G8"/>
    <mergeCell ref="F16:G16"/>
    <mergeCell ref="A17:B17"/>
    <mergeCell ref="A27:B27"/>
    <mergeCell ref="A56:B56"/>
    <mergeCell ref="G31:G32"/>
    <mergeCell ref="A33:B33"/>
    <mergeCell ref="B43:B44"/>
    <mergeCell ref="B45:B46"/>
    <mergeCell ref="A51:B51"/>
    <mergeCell ref="D41:D42"/>
    <mergeCell ref="G35:G36"/>
    <mergeCell ref="G37:G38"/>
  </mergeCells>
  <hyperlinks>
    <hyperlink ref="B65" location="'bme 4yr plan | general'!A1" display="Click here to return to the main page (General 4 yr plan)" xr:uid="{755BA240-1B30-4042-8554-D81CC0861CBA}"/>
  </hyperlinks>
  <pageMargins left="0.7" right="0.7" top="0.1" bottom="0.75" header="0.3" footer="0.3"/>
  <pageSetup scale="51" orientation="landscape" r:id="rId1"/>
  <headerFooter>
    <oddHeader>&amp;C&amp;"Calibri,Regular"&amp;K000000&amp;G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bme 4yr plan | general</vt:lpstr>
      <vt:lpstr>course list | bme</vt:lpstr>
      <vt:lpstr>careers | bme</vt:lpstr>
      <vt:lpstr>bioimaging | FA</vt:lpstr>
      <vt:lpstr>biomechanics &amp; biomat | FA</vt:lpstr>
      <vt:lpstr>cellular engr | FA</vt:lpstr>
      <vt:lpstr>computational bioengr | FA</vt:lpstr>
      <vt:lpstr>'bioimaging | FA'!Print_Area</vt:lpstr>
      <vt:lpstr>'biomechanics &amp; biomat | FA'!Print_Area</vt:lpstr>
      <vt:lpstr>'cellular engr | FA'!Print_Area</vt:lpstr>
      <vt:lpstr>'computational bioengr | FA'!Print_Area</vt:lpstr>
      <vt:lpstr>'course list | bme'!Print_Area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M. Grosland</dc:creator>
  <cp:lastModifiedBy>Kallemeyn, Nicole A</cp:lastModifiedBy>
  <cp:lastPrinted>2021-08-18T04:09:33Z</cp:lastPrinted>
  <dcterms:created xsi:type="dcterms:W3CDTF">2020-10-11T22:03:50Z</dcterms:created>
  <dcterms:modified xsi:type="dcterms:W3CDTF">2022-05-25T21:43:43Z</dcterms:modified>
</cp:coreProperties>
</file>